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N18" i="1"/>
  <c r="N17"/>
  <c r="N16"/>
  <c r="N15"/>
  <c r="N14"/>
  <c r="N13"/>
  <c r="N12"/>
  <c r="N11"/>
  <c r="N10"/>
  <c r="N9"/>
  <c r="N8"/>
  <c r="N7"/>
  <c r="N6"/>
</calcChain>
</file>

<file path=xl/sharedStrings.xml><?xml version="1.0" encoding="utf-8"?>
<sst xmlns="http://schemas.openxmlformats.org/spreadsheetml/2006/main" count="40" uniqueCount="28">
  <si>
    <t>Tableau n°3: IPC de la ville de Kénitra par division et par mois- Année 2018-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</si>
  <si>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</si>
  <si>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</si>
  <si>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</si>
  <si>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</si>
  <si>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</si>
  <si>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</si>
  <si>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</si>
  <si>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</si>
  <si>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</si>
  <si>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</si>
  <si>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</si>
  <si>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</si>
  <si>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</si>
  <si>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</si>
  <si>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</si>
  <si>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>02. BOISSONS ALCOOLISÉES, TABAC ET STUPÉFIANTS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</si>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</sst>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5" fillId="0" borderId="8" xfId="0" applyNumberFormat="1" applyFont="1" applyBorder="1"/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9" xfId="0" applyNumberFormat="1" applyFont="1" applyFill="1" applyBorder="1"/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>
        <c:manualLayout>
          <c:layoutTarget val="inner"/>
          <c:xMode val="edge"/>
          <c:yMode val="edge"/>
          <c:x val="0.14590915572173213"/>
          <c:y val="7.8148550396717656E-2"/>
          <c:w val="0.8405960675261086"/>
          <c:h val="0.57964582013455423"/>
        </c:manualLayout>
      </c:layout>
      <c:lineChart>
        <c:grouping val="standard"/>
        <c:ser>
          <c:idx val="0"/>
          <c:order val="0"/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5.3655264922870564E-3"/>
                  <c:y val="1.1494252873563218E-2"/>
                </c:manualLayout>
              </c:layout>
              <c:dLblPos val="t"/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6"/>
              <c:layout>
                <c:manualLayout>
                  <c:x val="0"/>
                  <c:y val="8.4291187739463605E-2"/>
                </c:manualLayout>
              </c:layout>
              <c:dLblPos val="t"/>
              <c:showVal val="1"/>
            </c:dLbl>
            <c:dLbl>
              <c:idx val="7"/>
              <c:delete val="1"/>
            </c:dLbl>
            <c:dLbl>
              <c:idx val="9"/>
              <c:delete val="1"/>
            </c:dLbl>
            <c:dLbl>
              <c:idx val="11"/>
              <c:layout>
                <c:manualLayout>
                  <c:x val="-2.6827632461435278E-3"/>
                  <c:y val="9.1954022988505746E-2"/>
                </c:manualLayout>
              </c:layout>
              <c:dLblPos val="t"/>
              <c:showVal val="1"/>
            </c:dLbl>
            <c:dLblPos val="t"/>
            <c:showVal val="1"/>
          </c:dLbls>
          <c:cat>
            <c:strRef>
              <c:f>Feuil1!$B$21:$M$21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Feuil1!$B$22:$M$22</c:f>
              <c:numCache>
                <c:formatCode>0.0</c:formatCode>
                <c:ptCount val="12"/>
                <c:pt idx="0">
                  <c:v>118.2</c:v>
                </c:pt>
                <c:pt idx="1">
                  <c:v>117.9</c:v>
                </c:pt>
                <c:pt idx="2">
                  <c:v>118.5</c:v>
                </c:pt>
                <c:pt idx="3">
                  <c:v>118.5</c:v>
                </c:pt>
                <c:pt idx="4">
                  <c:v>119.6</c:v>
                </c:pt>
                <c:pt idx="5">
                  <c:v>119.9</c:v>
                </c:pt>
                <c:pt idx="6">
                  <c:v>117.8</c:v>
                </c:pt>
                <c:pt idx="7">
                  <c:v>118.1</c:v>
                </c:pt>
                <c:pt idx="8">
                  <c:v>118.6</c:v>
                </c:pt>
                <c:pt idx="9">
                  <c:v>118.3</c:v>
                </c:pt>
                <c:pt idx="10">
                  <c:v>118.6</c:v>
                </c:pt>
                <c:pt idx="11">
                  <c:v>118.4</c:v>
                </c:pt>
              </c:numCache>
            </c:numRef>
          </c:val>
        </c:ser>
        <c:marker val="1"/>
        <c:axId val="71259264"/>
        <c:axId val="71260800"/>
      </c:lineChart>
      <c:catAx>
        <c:axId val="71259264"/>
        <c:scaling>
          <c:orientation val="minMax"/>
        </c:scaling>
        <c:axPos val="b"/>
        <c:tickLblPos val="nextTo"/>
        <c:crossAx val="71260800"/>
        <c:crosses val="autoZero"/>
        <c:auto val="1"/>
        <c:lblAlgn val="ctr"/>
        <c:lblOffset val="100"/>
      </c:catAx>
      <c:valAx>
        <c:axId val="71260800"/>
        <c:scaling>
          <c:orientation val="minMax"/>
          <c:min val="114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71259264"/>
        <c:crosses val="autoZero"/>
        <c:crossBetween val="between"/>
        <c:majorUnit val="0.5"/>
        <c:minorUnit val="0.1"/>
      </c:valAx>
    </c:plotArea>
    <c:plotVisOnly val="1"/>
  </c:chart>
  <c:spPr>
    <a:noFill/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29</xdr:row>
      <xdr:rowOff>0</xdr:rowOff>
    </xdr:from>
    <xdr:to>
      <xdr:col>10</xdr:col>
      <xdr:colOff>161925</xdr:colOff>
      <xdr:row>46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PC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23">
          <cell r="B23" t="str">
            <v>Jan</v>
          </cell>
          <cell r="C23" t="str">
            <v>Fev</v>
          </cell>
          <cell r="D23" t="str">
            <v>Mars</v>
          </cell>
          <cell r="E23" t="str">
            <v>Avr</v>
          </cell>
          <cell r="F23" t="str">
            <v>Mai</v>
          </cell>
          <cell r="G23" t="str">
            <v>Juin</v>
          </cell>
          <cell r="H23" t="str">
            <v>Jul</v>
          </cell>
          <cell r="I23" t="str">
            <v>Août</v>
          </cell>
          <cell r="J23" t="str">
            <v>Sep</v>
          </cell>
          <cell r="K23" t="str">
            <v>Oct</v>
          </cell>
          <cell r="L23" t="str">
            <v>Nov</v>
          </cell>
          <cell r="M23" t="str">
            <v>Dec</v>
          </cell>
        </row>
        <row r="24">
          <cell r="A24" t="str">
            <v xml:space="preserve">  INDICE  GENERAL    </v>
          </cell>
          <cell r="B24">
            <v>118.2</v>
          </cell>
          <cell r="C24">
            <v>117.9</v>
          </cell>
          <cell r="D24">
            <v>118.5</v>
          </cell>
          <cell r="E24">
            <v>118.5</v>
          </cell>
          <cell r="F24">
            <v>119.6</v>
          </cell>
          <cell r="G24">
            <v>119.9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22"/>
  <sheetViews>
    <sheetView tabSelected="1" topLeftCell="A22" workbookViewId="0">
      <selection activeCell="N37" sqref="N37"/>
    </sheetView>
  </sheetViews>
  <sheetFormatPr baseColWidth="10" defaultRowHeight="15"/>
  <cols>
    <col min="1" max="1" width="58.5703125" bestFit="1" customWidth="1"/>
  </cols>
  <sheetData>
    <row r="4" spans="1:14" ht="19.5" thickBot="1">
      <c r="A4" s="19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20"/>
      <c r="L4" s="20"/>
      <c r="M4" s="20"/>
      <c r="N4" s="20"/>
    </row>
    <row r="5" spans="1:14" ht="16.5" thickBot="1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3" t="s">
        <v>11</v>
      </c>
      <c r="L5" s="2" t="s">
        <v>12</v>
      </c>
      <c r="M5" s="4" t="s">
        <v>13</v>
      </c>
      <c r="N5" s="5" t="s">
        <v>14</v>
      </c>
    </row>
    <row r="6" spans="1:14" ht="24.75">
      <c r="A6" s="6" t="s">
        <v>15</v>
      </c>
      <c r="B6" s="7">
        <v>127.2</v>
      </c>
      <c r="C6" s="7">
        <v>126.5</v>
      </c>
      <c r="D6" s="7">
        <v>127.9</v>
      </c>
      <c r="E6" s="7">
        <v>127.1</v>
      </c>
      <c r="F6" s="7">
        <v>129.5</v>
      </c>
      <c r="G6" s="7">
        <v>130.30000000000001</v>
      </c>
      <c r="H6" s="7">
        <v>125.1</v>
      </c>
      <c r="I6" s="7">
        <v>125.7</v>
      </c>
      <c r="J6" s="7">
        <v>126.4</v>
      </c>
      <c r="K6" s="8">
        <v>125.5</v>
      </c>
      <c r="L6" s="8">
        <v>126.5</v>
      </c>
      <c r="M6" s="8">
        <v>126.5</v>
      </c>
      <c r="N6" s="9">
        <f>AVERAGE(B6:M6)</f>
        <v>127.01666666666667</v>
      </c>
    </row>
    <row r="7" spans="1:14" ht="24.75">
      <c r="A7" s="6" t="s">
        <v>16</v>
      </c>
      <c r="B7" s="7">
        <v>137.80000000000001</v>
      </c>
      <c r="C7" s="7">
        <v>137.80000000000001</v>
      </c>
      <c r="D7" s="7">
        <v>137.80000000000001</v>
      </c>
      <c r="E7" s="7">
        <v>137.9</v>
      </c>
      <c r="F7" s="7">
        <v>137.9</v>
      </c>
      <c r="G7" s="7">
        <v>137.9</v>
      </c>
      <c r="H7" s="7">
        <v>137.9</v>
      </c>
      <c r="I7" s="7">
        <v>137.9</v>
      </c>
      <c r="J7" s="7">
        <v>137.9</v>
      </c>
      <c r="K7" s="10">
        <v>137.9</v>
      </c>
      <c r="L7" s="10">
        <v>137.9</v>
      </c>
      <c r="M7" s="8">
        <v>137.9</v>
      </c>
      <c r="N7" s="11">
        <f t="shared" ref="N7:N18" si="0">AVERAGE(B7:M7)</f>
        <v>137.87500000000003</v>
      </c>
    </row>
    <row r="8" spans="1:14" ht="24.75">
      <c r="A8" s="6" t="s">
        <v>17</v>
      </c>
      <c r="B8" s="7">
        <v>112.1</v>
      </c>
      <c r="C8" s="7">
        <v>112.2</v>
      </c>
      <c r="D8" s="7">
        <v>112.3</v>
      </c>
      <c r="E8" s="7">
        <v>112.3</v>
      </c>
      <c r="F8" s="7">
        <v>112.4</v>
      </c>
      <c r="G8" s="7">
        <v>112.4</v>
      </c>
      <c r="H8" s="7">
        <v>112.4</v>
      </c>
      <c r="I8" s="7">
        <v>112.2</v>
      </c>
      <c r="J8" s="7">
        <v>113</v>
      </c>
      <c r="K8" s="10">
        <v>113</v>
      </c>
      <c r="L8" s="10">
        <v>113.3</v>
      </c>
      <c r="M8" s="8">
        <v>113</v>
      </c>
      <c r="N8" s="11">
        <f t="shared" si="0"/>
        <v>112.55000000000001</v>
      </c>
    </row>
    <row r="9" spans="1:14" ht="24.75">
      <c r="A9" s="6" t="s">
        <v>18</v>
      </c>
      <c r="B9" s="7">
        <v>108.5</v>
      </c>
      <c r="C9" s="7">
        <v>108.5</v>
      </c>
      <c r="D9" s="7">
        <v>108.5</v>
      </c>
      <c r="E9" s="7">
        <v>108.5</v>
      </c>
      <c r="F9" s="7">
        <v>108.5</v>
      </c>
      <c r="G9" s="7">
        <v>108.5</v>
      </c>
      <c r="H9" s="7">
        <v>108.5</v>
      </c>
      <c r="I9" s="7">
        <v>108.6</v>
      </c>
      <c r="J9" s="7">
        <v>108.6</v>
      </c>
      <c r="K9" s="10">
        <v>108.6</v>
      </c>
      <c r="L9" s="10">
        <v>108.7</v>
      </c>
      <c r="M9" s="8">
        <v>108.7</v>
      </c>
      <c r="N9" s="11">
        <f t="shared" si="0"/>
        <v>108.55833333333334</v>
      </c>
    </row>
    <row r="10" spans="1:14" ht="24.75">
      <c r="A10" s="6" t="s">
        <v>19</v>
      </c>
      <c r="B10" s="7">
        <v>106.5</v>
      </c>
      <c r="C10" s="7">
        <v>107.3</v>
      </c>
      <c r="D10" s="7">
        <v>107.6</v>
      </c>
      <c r="E10" s="7">
        <v>108.2</v>
      </c>
      <c r="F10" s="7">
        <v>108.1</v>
      </c>
      <c r="G10" s="7">
        <v>108.1</v>
      </c>
      <c r="H10" s="7">
        <v>108.1</v>
      </c>
      <c r="I10" s="7">
        <v>108.1</v>
      </c>
      <c r="J10" s="7">
        <v>108.1</v>
      </c>
      <c r="K10" s="10">
        <v>108.1</v>
      </c>
      <c r="L10" s="10">
        <v>108.1</v>
      </c>
      <c r="M10" s="8">
        <v>106.8</v>
      </c>
      <c r="N10" s="11">
        <f t="shared" si="0"/>
        <v>107.75833333333333</v>
      </c>
    </row>
    <row r="11" spans="1:14" ht="24.75">
      <c r="A11" s="6" t="s">
        <v>20</v>
      </c>
      <c r="B11" s="7">
        <v>112.8</v>
      </c>
      <c r="C11" s="7">
        <v>112.8</v>
      </c>
      <c r="D11" s="7">
        <v>112.8</v>
      </c>
      <c r="E11" s="7">
        <v>112.8</v>
      </c>
      <c r="F11" s="7">
        <v>112.8</v>
      </c>
      <c r="G11" s="7">
        <v>112.8</v>
      </c>
      <c r="H11" s="7">
        <v>112.8</v>
      </c>
      <c r="I11" s="7">
        <v>112.8</v>
      </c>
      <c r="J11" s="7">
        <v>112.8</v>
      </c>
      <c r="K11" s="10">
        <v>112.8</v>
      </c>
      <c r="L11" s="10">
        <v>112.8</v>
      </c>
      <c r="M11" s="8">
        <v>112.8</v>
      </c>
      <c r="N11" s="11">
        <f t="shared" si="0"/>
        <v>112.79999999999997</v>
      </c>
    </row>
    <row r="12" spans="1:14" ht="24.75">
      <c r="A12" s="6" t="s">
        <v>21</v>
      </c>
      <c r="B12" s="7">
        <v>113.8</v>
      </c>
      <c r="C12" s="7">
        <v>113.7</v>
      </c>
      <c r="D12" s="7">
        <v>113</v>
      </c>
      <c r="E12" s="7">
        <v>114.2</v>
      </c>
      <c r="F12" s="7">
        <v>114.3</v>
      </c>
      <c r="G12" s="7">
        <v>114.6</v>
      </c>
      <c r="H12" s="7">
        <v>114.6</v>
      </c>
      <c r="I12" s="7">
        <v>114.7</v>
      </c>
      <c r="J12" s="7">
        <v>114.8</v>
      </c>
      <c r="K12" s="10">
        <v>115.7</v>
      </c>
      <c r="L12" s="10">
        <v>115</v>
      </c>
      <c r="M12" s="8">
        <v>112.2</v>
      </c>
      <c r="N12" s="11">
        <f t="shared" si="0"/>
        <v>114.21666666666668</v>
      </c>
    </row>
    <row r="13" spans="1:14" ht="24.75">
      <c r="A13" s="6" t="s">
        <v>22</v>
      </c>
      <c r="B13" s="7">
        <v>58.6</v>
      </c>
      <c r="C13" s="7">
        <v>58.6</v>
      </c>
      <c r="D13" s="7">
        <v>58.6</v>
      </c>
      <c r="E13" s="7">
        <v>58.6</v>
      </c>
      <c r="F13" s="7">
        <v>58.6</v>
      </c>
      <c r="G13" s="7">
        <v>58.6</v>
      </c>
      <c r="H13" s="7">
        <v>58.6</v>
      </c>
      <c r="I13" s="7">
        <v>58.6</v>
      </c>
      <c r="J13" s="7">
        <v>58.6</v>
      </c>
      <c r="K13" s="10">
        <v>59</v>
      </c>
      <c r="L13" s="10">
        <v>59</v>
      </c>
      <c r="M13" s="8">
        <v>59</v>
      </c>
      <c r="N13" s="11">
        <f t="shared" si="0"/>
        <v>58.70000000000001</v>
      </c>
    </row>
    <row r="14" spans="1:14" ht="24.75">
      <c r="A14" s="6" t="s">
        <v>23</v>
      </c>
      <c r="B14" s="7">
        <v>101.9</v>
      </c>
      <c r="C14" s="7">
        <v>101.9</v>
      </c>
      <c r="D14" s="7">
        <v>101.9</v>
      </c>
      <c r="E14" s="7">
        <v>101.9</v>
      </c>
      <c r="F14" s="7">
        <v>101.5</v>
      </c>
      <c r="G14" s="7">
        <v>101.5</v>
      </c>
      <c r="H14" s="7">
        <v>101.5</v>
      </c>
      <c r="I14" s="7">
        <v>101.5</v>
      </c>
      <c r="J14" s="7">
        <v>101.5</v>
      </c>
      <c r="K14" s="10">
        <v>101.5</v>
      </c>
      <c r="L14" s="10">
        <v>101.5</v>
      </c>
      <c r="M14" s="8">
        <v>101.5</v>
      </c>
      <c r="N14" s="11">
        <f t="shared" si="0"/>
        <v>101.63333333333333</v>
      </c>
    </row>
    <row r="15" spans="1:14" ht="24.75">
      <c r="A15" s="6" t="s">
        <v>24</v>
      </c>
      <c r="B15" s="7">
        <v>116.1</v>
      </c>
      <c r="C15" s="7">
        <v>116.1</v>
      </c>
      <c r="D15" s="7">
        <v>116.1</v>
      </c>
      <c r="E15" s="7">
        <v>116.1</v>
      </c>
      <c r="F15" s="7">
        <v>116.1</v>
      </c>
      <c r="G15" s="7">
        <v>116.1</v>
      </c>
      <c r="H15" s="7">
        <v>116.1</v>
      </c>
      <c r="I15" s="7">
        <v>116.1</v>
      </c>
      <c r="J15" s="7">
        <v>119.8</v>
      </c>
      <c r="K15" s="10">
        <v>119.8</v>
      </c>
      <c r="L15" s="10">
        <v>119.8</v>
      </c>
      <c r="M15" s="8">
        <v>119.8</v>
      </c>
      <c r="N15" s="11">
        <f t="shared" si="0"/>
        <v>117.33333333333333</v>
      </c>
    </row>
    <row r="16" spans="1:14" ht="24.75">
      <c r="A16" s="6" t="s">
        <v>25</v>
      </c>
      <c r="B16" s="7">
        <v>152.69999999999999</v>
      </c>
      <c r="C16" s="7">
        <v>152.5</v>
      </c>
      <c r="D16" s="7">
        <v>152.5</v>
      </c>
      <c r="E16" s="7">
        <v>161.1</v>
      </c>
      <c r="F16" s="7">
        <v>162.69999999999999</v>
      </c>
      <c r="G16" s="7">
        <v>162.69999999999999</v>
      </c>
      <c r="H16" s="7">
        <v>162.69999999999999</v>
      </c>
      <c r="I16" s="7">
        <v>162.69999999999999</v>
      </c>
      <c r="J16" s="7">
        <v>162.69999999999999</v>
      </c>
      <c r="K16" s="10">
        <v>162.80000000000001</v>
      </c>
      <c r="L16" s="10">
        <v>162.80000000000001</v>
      </c>
      <c r="M16" s="8">
        <v>162.80000000000001</v>
      </c>
      <c r="N16" s="11">
        <f t="shared" si="0"/>
        <v>160.05833333333334</v>
      </c>
    </row>
    <row r="17" spans="1:14" ht="25.5" thickBot="1">
      <c r="A17" s="6" t="s">
        <v>26</v>
      </c>
      <c r="B17" s="7">
        <v>130</v>
      </c>
      <c r="C17" s="7">
        <v>130</v>
      </c>
      <c r="D17" s="7">
        <v>130.80000000000001</v>
      </c>
      <c r="E17" s="7">
        <v>131.5</v>
      </c>
      <c r="F17" s="7">
        <v>131.5</v>
      </c>
      <c r="G17" s="7">
        <v>131.5</v>
      </c>
      <c r="H17" s="7">
        <v>131.5</v>
      </c>
      <c r="I17" s="7">
        <v>131.5</v>
      </c>
      <c r="J17" s="7">
        <v>131.5</v>
      </c>
      <c r="K17" s="12">
        <v>131.6</v>
      </c>
      <c r="L17" s="12">
        <v>131.5</v>
      </c>
      <c r="M17" s="13">
        <v>131.5</v>
      </c>
      <c r="N17" s="14">
        <f t="shared" si="0"/>
        <v>131.19999999999999</v>
      </c>
    </row>
    <row r="18" spans="1:14" ht="16.5" thickBot="1">
      <c r="A18" s="15" t="s">
        <v>27</v>
      </c>
      <c r="B18" s="16">
        <v>118.2</v>
      </c>
      <c r="C18" s="16">
        <v>117.9</v>
      </c>
      <c r="D18" s="16">
        <v>118.5</v>
      </c>
      <c r="E18" s="16">
        <v>118.5</v>
      </c>
      <c r="F18" s="16">
        <v>119.6</v>
      </c>
      <c r="G18" s="16">
        <v>119.9</v>
      </c>
      <c r="H18" s="16">
        <v>117.8</v>
      </c>
      <c r="I18" s="16">
        <v>118.1</v>
      </c>
      <c r="J18" s="16">
        <v>118.6</v>
      </c>
      <c r="K18" s="17">
        <v>118.3</v>
      </c>
      <c r="L18" s="17">
        <v>118.6</v>
      </c>
      <c r="M18" s="18">
        <v>118.4</v>
      </c>
      <c r="N18" s="17">
        <f t="shared" si="0"/>
        <v>118.53333333333332</v>
      </c>
    </row>
    <row r="20" spans="1:14" ht="15.75" thickBot="1"/>
    <row r="21" spans="1:14" ht="16.5" thickBot="1"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 t="s">
        <v>9</v>
      </c>
      <c r="J21" s="2" t="s">
        <v>10</v>
      </c>
      <c r="K21" s="3" t="s">
        <v>11</v>
      </c>
      <c r="L21" s="2" t="s">
        <v>12</v>
      </c>
      <c r="M21" s="4" t="s">
        <v>13</v>
      </c>
    </row>
    <row r="22" spans="1:14" ht="16.5" thickBot="1">
      <c r="B22" s="16">
        <v>118.2</v>
      </c>
      <c r="C22" s="16">
        <v>117.9</v>
      </c>
      <c r="D22" s="16">
        <v>118.5</v>
      </c>
      <c r="E22" s="16">
        <v>118.5</v>
      </c>
      <c r="F22" s="16">
        <v>119.6</v>
      </c>
      <c r="G22" s="16">
        <v>119.9</v>
      </c>
      <c r="H22" s="16">
        <v>117.8</v>
      </c>
      <c r="I22" s="16">
        <v>118.1</v>
      </c>
      <c r="J22" s="16">
        <v>118.6</v>
      </c>
      <c r="K22" s="17">
        <v>118.3</v>
      </c>
      <c r="L22" s="17">
        <v>118.6</v>
      </c>
      <c r="M22" s="18">
        <v>118.4</v>
      </c>
    </row>
  </sheetData>
  <mergeCells count="1">
    <mergeCell ref="A4:N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hamid</cp:lastModifiedBy>
  <dcterms:created xsi:type="dcterms:W3CDTF">2019-04-30T09:58:25Z</dcterms:created>
  <dcterms:modified xsi:type="dcterms:W3CDTF">2019-04-30T10:18:16Z</dcterms:modified>
</cp:coreProperties>
</file>