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4240" windowHeight="12345"/>
  </bookViews>
  <sheets>
    <sheet name="IPC 2022" sheetId="1" r:id="rId1"/>
    <sheet name="Feuil3" sheetId="3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N17" i="1"/>
  <c r="N16"/>
  <c r="N15"/>
  <c r="N14"/>
  <c r="N13"/>
  <c r="N12"/>
  <c r="N11"/>
  <c r="N10"/>
  <c r="N9"/>
  <c r="N8"/>
  <c r="N7"/>
  <c r="N6"/>
  <c r="N5"/>
</calcChain>
</file>

<file path=xl/sharedStrings.xml><?xml version="1.0" encoding="utf-8"?>
<sst xmlns="http://schemas.openxmlformats.org/spreadsheetml/2006/main" count="41" uniqueCount="28">
  <si>
    <t>Tableau n°6: IPC national (base 100:2017) par division et par mois- Année 2022-</t>
  </si>
  <si>
    <t xml:space="preserve"> DIVISIONS</t>
  </si>
  <si>
    <t>Jan</t>
  </si>
  <si>
    <t>Fev</t>
  </si>
  <si>
    <t>Mars</t>
  </si>
  <si>
    <t>Avr</t>
  </si>
  <si>
    <t>Mai</t>
  </si>
  <si>
    <t>Juin</t>
  </si>
  <si>
    <t>Jul</t>
  </si>
  <si>
    <t>Août</t>
  </si>
  <si>
    <t>Sep</t>
  </si>
  <si>
    <t>Oct</t>
  </si>
  <si>
    <t>Nov</t>
  </si>
  <si>
    <t>Dec</t>
  </si>
  <si>
    <t>Moy</t>
  </si>
  <si>
    <t>01. PRODUITS ALIMENTAIRES ET BOISSONS NON ALCOOLISÉES</t>
  </si>
  <si>
    <t xml:space="preserve">02. BOISSONS ALCOOLISÉES ET TABAC </t>
  </si>
  <si>
    <t>03. ARTICLES D'HABILLEMENT ET CHAUSSURES</t>
  </si>
  <si>
    <t>04. LOGEMENT, EAU, GAZ, ELECTRICITE ET AUTRES COMBUSTIBLES</t>
  </si>
  <si>
    <t>05. MEUBLES, ARTICLES DE MENAGE ET ENTRETIEN COURANT DU FOYER</t>
  </si>
  <si>
    <t>06. SANTÉ</t>
  </si>
  <si>
    <t>07. TRANSPORTS</t>
  </si>
  <si>
    <t>08. COMMUNICATIONS</t>
  </si>
  <si>
    <t>09. LOISIRS ET CULTURE</t>
  </si>
  <si>
    <t>10. ENSEIGNEMENT</t>
  </si>
  <si>
    <t>11. RESTAURANTS ET HÔTELS</t>
  </si>
  <si>
    <t>12. BIENS ET SERVICES DIVERS</t>
  </si>
  <si>
    <t xml:space="preserve">  INDICE  GENERAL   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</si>
</sst>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4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8"/>
      <name val="Times New Roman"/>
      <family val="1"/>
    </font>
    <font>
      <sz val="12"/>
      <name val="Times New Roman"/>
      <family val="1"/>
      <charset val="178"/>
    </font>
    <font>
      <b/>
      <sz val="12"/>
      <name val="Simplified Arabic"/>
      <family val="1"/>
    </font>
    <font>
      <b/>
      <sz val="11"/>
      <name val="Times New Roman"/>
      <family val="1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3" borderId="6" xfId="0" applyFont="1" applyFill="1" applyBorder="1"/>
    <xf numFmtId="164" fontId="4" fillId="0" borderId="7" xfId="0" applyNumberFormat="1" applyFont="1" applyBorder="1" applyAlignment="1">
      <alignment horizontal="right"/>
    </xf>
    <xf numFmtId="164" fontId="4" fillId="0" borderId="7" xfId="0" applyNumberFormat="1" applyFont="1" applyBorder="1"/>
    <xf numFmtId="164" fontId="5" fillId="0" borderId="7" xfId="0" applyNumberFormat="1" applyFont="1" applyBorder="1"/>
    <xf numFmtId="0" fontId="3" fillId="3" borderId="6" xfId="0" applyFont="1" applyFill="1" applyBorder="1" applyAlignment="1">
      <alignment vertical="center"/>
    </xf>
    <xf numFmtId="0" fontId="6" fillId="2" borderId="2" xfId="0" applyFont="1" applyFill="1" applyBorder="1"/>
    <xf numFmtId="164" fontId="2" fillId="2" borderId="3" xfId="0" applyNumberFormat="1" applyFont="1" applyFill="1" applyBorder="1" applyAlignment="1">
      <alignment horizontal="right"/>
    </xf>
    <xf numFmtId="164" fontId="2" fillId="2" borderId="3" xfId="0" applyNumberFormat="1" applyFont="1" applyFill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strRef>
              <c:f>'IPC 2022'!$A$21</c:f>
              <c:strCache>
                <c:ptCount val="1"/>
                <c:pt idx="0">
                  <c:v>  INDICE  GENERAL    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1666666666666664E-2"/>
                  <c:y val="6.4814814814814853E-2"/>
                </c:manualLayout>
              </c:layout>
              <c:showVal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layout>
                <c:manualLayout>
                  <c:x val="-5.833333333333339E-2"/>
                  <c:y val="4.1666666666666664E-2"/>
                </c:manualLayout>
              </c:layout>
              <c:showVal val="1"/>
            </c:dLbl>
            <c:dLbl>
              <c:idx val="5"/>
              <c:delete val="1"/>
            </c:dLbl>
            <c:dLbl>
              <c:idx val="6"/>
              <c:layout>
                <c:manualLayout>
                  <c:x val="-4.7222222222222249E-2"/>
                  <c:y val="5.5555555555555518E-2"/>
                </c:manualLayout>
              </c:layout>
              <c:showVal val="1"/>
            </c:dLbl>
            <c:dLbl>
              <c:idx val="7"/>
              <c:delete val="1"/>
            </c:dLbl>
            <c:dLbl>
              <c:idx val="8"/>
              <c:layout>
                <c:manualLayout>
                  <c:x val="-5.5555555555555518E-2"/>
                  <c:y val="-3.2407407407407426E-2"/>
                </c:manualLayout>
              </c:layout>
              <c:showVal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layout>
                <c:manualLayout>
                  <c:x val="-2.5000000000000001E-2"/>
                  <c:y val="5.5555555555555518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showVal val="1"/>
          </c:dLbls>
          <c:cat>
            <c:strRef>
              <c:f>'IPC 2022'!$B$20:$M$20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Jul</c:v>
                </c:pt>
                <c:pt idx="7">
                  <c:v>Août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'IPC 2022'!$B$21:$M$21</c:f>
              <c:numCache>
                <c:formatCode>0.0</c:formatCode>
                <c:ptCount val="12"/>
                <c:pt idx="0">
                  <c:v>105.5</c:v>
                </c:pt>
                <c:pt idx="1">
                  <c:v>106.1</c:v>
                </c:pt>
                <c:pt idx="2">
                  <c:v>108</c:v>
                </c:pt>
                <c:pt idx="3">
                  <c:v>109.9</c:v>
                </c:pt>
                <c:pt idx="4">
                  <c:v>110.2</c:v>
                </c:pt>
                <c:pt idx="5">
                  <c:v>110.8</c:v>
                </c:pt>
                <c:pt idx="6">
                  <c:v>111.8</c:v>
                </c:pt>
                <c:pt idx="7">
                  <c:v>112.1</c:v>
                </c:pt>
                <c:pt idx="8">
                  <c:v>113.2</c:v>
                </c:pt>
                <c:pt idx="9">
                  <c:v>113.7</c:v>
                </c:pt>
                <c:pt idx="10">
                  <c:v>114.2</c:v>
                </c:pt>
                <c:pt idx="11">
                  <c:v>114.3</c:v>
                </c:pt>
              </c:numCache>
            </c:numRef>
          </c:val>
        </c:ser>
        <c:marker val="1"/>
        <c:axId val="75086848"/>
        <c:axId val="68444928"/>
      </c:lineChart>
      <c:catAx>
        <c:axId val="75086848"/>
        <c:scaling>
          <c:orientation val="minMax"/>
        </c:scaling>
        <c:axPos val="b"/>
        <c:tickLblPos val="nextTo"/>
        <c:crossAx val="68444928"/>
        <c:crosses val="autoZero"/>
        <c:auto val="1"/>
        <c:lblAlgn val="ctr"/>
        <c:lblOffset val="100"/>
      </c:catAx>
      <c:valAx>
        <c:axId val="68444928"/>
        <c:scaling>
          <c:orientation val="minMax"/>
        </c:scaling>
        <c:axPos val="l"/>
        <c:majorGridlines>
          <c:spPr>
            <a:ln>
              <a:prstDash val="sysDot"/>
            </a:ln>
          </c:spPr>
        </c:majorGridlines>
        <c:numFmt formatCode="0.0" sourceLinked="1"/>
        <c:tickLblPos val="nextTo"/>
        <c:crossAx val="75086848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26</xdr:row>
      <xdr:rowOff>0</xdr:rowOff>
    </xdr:from>
    <xdr:to>
      <xdr:col>8</xdr:col>
      <xdr:colOff>0</xdr:colOff>
      <xdr:row>40</xdr:row>
      <xdr:rowOff>76200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Biblioth&#232;que\pub_site%20DRK\Indicateurs\IPC\IPC_BASE%202017\IPC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18">
          <cell r="B18" t="str">
            <v>Jan</v>
          </cell>
          <cell r="C18" t="str">
            <v>Fev</v>
          </cell>
          <cell r="D18" t="str">
            <v>Mars</v>
          </cell>
          <cell r="E18" t="str">
            <v>Avr</v>
          </cell>
          <cell r="F18" t="str">
            <v>Mai</v>
          </cell>
          <cell r="G18" t="str">
            <v>Juin</v>
          </cell>
          <cell r="H18" t="str">
            <v>Jul</v>
          </cell>
          <cell r="I18" t="str">
            <v>Août</v>
          </cell>
          <cell r="J18" t="str">
            <v>Sep</v>
          </cell>
          <cell r="K18" t="str">
            <v>Oct</v>
          </cell>
          <cell r="L18" t="str">
            <v>Nov</v>
          </cell>
          <cell r="M18" t="str">
            <v>Dec</v>
          </cell>
        </row>
        <row r="19">
          <cell r="A19" t="str">
            <v xml:space="preserve">  INDICE  GENERAL    </v>
          </cell>
          <cell r="B19">
            <v>101.6</v>
          </cell>
          <cell r="C19">
            <v>101.6</v>
          </cell>
          <cell r="D19">
            <v>101.8</v>
          </cell>
          <cell r="E19">
            <v>101.8</v>
          </cell>
          <cell r="F19">
            <v>101</v>
          </cell>
          <cell r="G19">
            <v>101</v>
          </cell>
          <cell r="H19">
            <v>100.7</v>
          </cell>
          <cell r="I19">
            <v>102.4</v>
          </cell>
          <cell r="J19">
            <v>103.3</v>
          </cell>
          <cell r="K19">
            <v>102.5</v>
          </cell>
          <cell r="L19">
            <v>101.3</v>
          </cell>
          <cell r="M19">
            <v>100.7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21"/>
  <sheetViews>
    <sheetView tabSelected="1" topLeftCell="A16" workbookViewId="0">
      <selection activeCell="J35" sqref="J35"/>
    </sheetView>
  </sheetViews>
  <sheetFormatPr baseColWidth="10" defaultRowHeight="15"/>
  <cols>
    <col min="1" max="1" width="58.5703125" bestFit="1" customWidth="1"/>
  </cols>
  <sheetData>
    <row r="3" spans="1:14" ht="19.5" thickBot="1">
      <c r="A3" s="14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6.5" thickBot="1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3" t="s">
        <v>11</v>
      </c>
      <c r="L4" s="2" t="s">
        <v>12</v>
      </c>
      <c r="M4" s="4" t="s">
        <v>13</v>
      </c>
      <c r="N4" s="5" t="s">
        <v>14</v>
      </c>
    </row>
    <row r="5" spans="1:14" ht="24.75">
      <c r="A5" s="6" t="s">
        <v>15</v>
      </c>
      <c r="B5" s="7">
        <v>104</v>
      </c>
      <c r="C5" s="7">
        <v>105.1</v>
      </c>
      <c r="D5" s="7">
        <v>109.4</v>
      </c>
      <c r="E5" s="7">
        <v>112.7</v>
      </c>
      <c r="F5" s="7">
        <v>112.5</v>
      </c>
      <c r="G5" s="7">
        <v>112.6</v>
      </c>
      <c r="H5" s="7">
        <v>114.5</v>
      </c>
      <c r="I5" s="7">
        <v>116.3</v>
      </c>
      <c r="J5" s="7">
        <v>118.3</v>
      </c>
      <c r="K5" s="8">
        <v>119.2</v>
      </c>
      <c r="L5" s="8">
        <v>119.7</v>
      </c>
      <c r="M5" s="8">
        <v>120.5</v>
      </c>
      <c r="N5" s="9">
        <f>AVERAGE(B5:M5)</f>
        <v>113.73333333333333</v>
      </c>
    </row>
    <row r="6" spans="1:14" ht="24.75">
      <c r="A6" s="10" t="s">
        <v>16</v>
      </c>
      <c r="B6" s="7">
        <v>129.69999999999999</v>
      </c>
      <c r="C6" s="7">
        <v>129.69999999999999</v>
      </c>
      <c r="D6" s="7">
        <v>129.80000000000001</v>
      </c>
      <c r="E6" s="7">
        <v>129.80000000000001</v>
      </c>
      <c r="F6" s="7">
        <v>129.80000000000001</v>
      </c>
      <c r="G6" s="7">
        <v>129.80000000000001</v>
      </c>
      <c r="H6" s="7">
        <v>129.80000000000001</v>
      </c>
      <c r="I6" s="7">
        <v>129.80000000000001</v>
      </c>
      <c r="J6" s="7">
        <v>129.80000000000001</v>
      </c>
      <c r="K6" s="7">
        <v>129.80000000000001</v>
      </c>
      <c r="L6" s="7">
        <v>129.80000000000001</v>
      </c>
      <c r="M6" s="7">
        <v>129.80000000000001</v>
      </c>
      <c r="N6" s="9">
        <f t="shared" ref="N6:N17" si="0">AVERAGE(B6:M6)</f>
        <v>129.7833333333333</v>
      </c>
    </row>
    <row r="7" spans="1:14" ht="24.75">
      <c r="A7" s="6" t="s">
        <v>17</v>
      </c>
      <c r="B7" s="7">
        <v>106.9</v>
      </c>
      <c r="C7" s="7">
        <v>106.9</v>
      </c>
      <c r="D7" s="7">
        <v>107.4</v>
      </c>
      <c r="E7" s="7">
        <v>109.1</v>
      </c>
      <c r="F7" s="7">
        <v>109.6</v>
      </c>
      <c r="G7" s="7">
        <v>109.8</v>
      </c>
      <c r="H7" s="7">
        <v>110</v>
      </c>
      <c r="I7" s="7">
        <v>110.6</v>
      </c>
      <c r="J7" s="7">
        <v>111</v>
      </c>
      <c r="K7" s="7">
        <v>111.3</v>
      </c>
      <c r="L7" s="7">
        <v>111.7</v>
      </c>
      <c r="M7" s="7">
        <v>112.1</v>
      </c>
      <c r="N7" s="9">
        <f t="shared" si="0"/>
        <v>109.7</v>
      </c>
    </row>
    <row r="8" spans="1:14" ht="24.75">
      <c r="A8" s="6" t="s">
        <v>18</v>
      </c>
      <c r="B8" s="7">
        <v>103.1</v>
      </c>
      <c r="C8" s="7">
        <v>103.2</v>
      </c>
      <c r="D8" s="7">
        <v>103.3</v>
      </c>
      <c r="E8" s="7">
        <v>103.3</v>
      </c>
      <c r="F8" s="7">
        <v>103.4</v>
      </c>
      <c r="G8" s="7">
        <v>103.6</v>
      </c>
      <c r="H8" s="7">
        <v>103.7</v>
      </c>
      <c r="I8" s="7">
        <v>103.8</v>
      </c>
      <c r="J8" s="7">
        <v>103.9</v>
      </c>
      <c r="K8" s="7">
        <v>104</v>
      </c>
      <c r="L8" s="7">
        <v>104.1</v>
      </c>
      <c r="M8" s="7">
        <v>104.2</v>
      </c>
      <c r="N8" s="9">
        <f t="shared" si="0"/>
        <v>103.63333333333334</v>
      </c>
    </row>
    <row r="9" spans="1:14" ht="24.75">
      <c r="A9" s="6" t="s">
        <v>19</v>
      </c>
      <c r="B9" s="7">
        <v>103.7</v>
      </c>
      <c r="C9" s="7">
        <v>104.1</v>
      </c>
      <c r="D9" s="7">
        <v>104.5</v>
      </c>
      <c r="E9" s="7">
        <v>104.8</v>
      </c>
      <c r="F9" s="7">
        <v>106.6</v>
      </c>
      <c r="G9" s="7">
        <v>107.5</v>
      </c>
      <c r="H9" s="7">
        <v>108</v>
      </c>
      <c r="I9" s="7">
        <v>108.3</v>
      </c>
      <c r="J9" s="7">
        <v>108.8</v>
      </c>
      <c r="K9" s="7">
        <v>109.4</v>
      </c>
      <c r="L9" s="7">
        <v>109.7</v>
      </c>
      <c r="M9" s="7">
        <v>109.9</v>
      </c>
      <c r="N9" s="9">
        <f t="shared" si="0"/>
        <v>107.10833333333335</v>
      </c>
    </row>
    <row r="10" spans="1:14" ht="24.75">
      <c r="A10" s="6" t="s">
        <v>20</v>
      </c>
      <c r="B10" s="7">
        <v>101.7</v>
      </c>
      <c r="C10" s="7">
        <v>101.7</v>
      </c>
      <c r="D10" s="7">
        <v>101.8</v>
      </c>
      <c r="E10" s="7">
        <v>101.8</v>
      </c>
      <c r="F10" s="7">
        <v>101.9</v>
      </c>
      <c r="G10" s="7">
        <v>101.9</v>
      </c>
      <c r="H10" s="7">
        <v>101.9</v>
      </c>
      <c r="I10" s="7">
        <v>101.9</v>
      </c>
      <c r="J10" s="7">
        <v>101.9</v>
      </c>
      <c r="K10" s="7">
        <v>101.9</v>
      </c>
      <c r="L10" s="7">
        <v>101.9</v>
      </c>
      <c r="M10" s="7">
        <v>102</v>
      </c>
      <c r="N10" s="9">
        <f t="shared" si="0"/>
        <v>101.85833333333333</v>
      </c>
    </row>
    <row r="11" spans="1:14" ht="24.75">
      <c r="A11" s="6" t="s">
        <v>21</v>
      </c>
      <c r="B11" s="7">
        <v>109.9</v>
      </c>
      <c r="C11" s="7">
        <v>111</v>
      </c>
      <c r="D11" s="7">
        <v>113.3</v>
      </c>
      <c r="E11" s="7">
        <v>118.1</v>
      </c>
      <c r="F11" s="7">
        <v>119.7</v>
      </c>
      <c r="G11" s="7">
        <v>124</v>
      </c>
      <c r="H11" s="7">
        <v>126.2</v>
      </c>
      <c r="I11" s="7">
        <v>122</v>
      </c>
      <c r="J11" s="7">
        <v>122.5</v>
      </c>
      <c r="K11" s="7">
        <v>122.2</v>
      </c>
      <c r="L11" s="7">
        <v>125.2</v>
      </c>
      <c r="M11" s="7">
        <v>122.1</v>
      </c>
      <c r="N11" s="9">
        <f t="shared" si="0"/>
        <v>119.68333333333334</v>
      </c>
    </row>
    <row r="12" spans="1:14" ht="24.75">
      <c r="A12" s="6" t="s">
        <v>22</v>
      </c>
      <c r="B12" s="7">
        <v>103.7</v>
      </c>
      <c r="C12" s="7">
        <v>103.8</v>
      </c>
      <c r="D12" s="7">
        <v>103.8</v>
      </c>
      <c r="E12" s="7">
        <v>103.9</v>
      </c>
      <c r="F12" s="7">
        <v>103.8</v>
      </c>
      <c r="G12" s="7">
        <v>104</v>
      </c>
      <c r="H12" s="7">
        <v>104</v>
      </c>
      <c r="I12" s="7">
        <v>104.2</v>
      </c>
      <c r="J12" s="7">
        <v>104.2</v>
      </c>
      <c r="K12" s="7">
        <v>104.3</v>
      </c>
      <c r="L12" s="7">
        <v>104.3</v>
      </c>
      <c r="M12" s="7">
        <v>104.3</v>
      </c>
      <c r="N12" s="9">
        <f t="shared" si="0"/>
        <v>104.02499999999999</v>
      </c>
    </row>
    <row r="13" spans="1:14" ht="24.75">
      <c r="A13" s="6" t="s">
        <v>23</v>
      </c>
      <c r="B13" s="7">
        <v>101.5</v>
      </c>
      <c r="C13" s="7">
        <v>101.6</v>
      </c>
      <c r="D13" s="7">
        <v>101.6</v>
      </c>
      <c r="E13" s="7">
        <v>101.7</v>
      </c>
      <c r="F13" s="7">
        <v>104.6</v>
      </c>
      <c r="G13" s="7">
        <v>105.3</v>
      </c>
      <c r="H13" s="7">
        <v>105.4</v>
      </c>
      <c r="I13" s="7">
        <v>105.6</v>
      </c>
      <c r="J13" s="7">
        <v>106</v>
      </c>
      <c r="K13" s="7">
        <v>106.2</v>
      </c>
      <c r="L13" s="7">
        <v>106.1</v>
      </c>
      <c r="M13" s="7">
        <v>106</v>
      </c>
      <c r="N13" s="9">
        <f t="shared" si="0"/>
        <v>104.3</v>
      </c>
    </row>
    <row r="14" spans="1:14" ht="24.75">
      <c r="A14" s="6" t="s">
        <v>24</v>
      </c>
      <c r="B14" s="7">
        <v>111.7</v>
      </c>
      <c r="C14" s="7">
        <v>111.7</v>
      </c>
      <c r="D14" s="7">
        <v>111.7</v>
      </c>
      <c r="E14" s="7">
        <v>111.7</v>
      </c>
      <c r="F14" s="7">
        <v>111.7</v>
      </c>
      <c r="G14" s="7">
        <v>111.7</v>
      </c>
      <c r="H14" s="7">
        <v>111.7</v>
      </c>
      <c r="I14" s="7">
        <v>111.7</v>
      </c>
      <c r="J14" s="7">
        <v>115.3</v>
      </c>
      <c r="K14" s="7">
        <v>116.5</v>
      </c>
      <c r="L14" s="7">
        <v>116.7</v>
      </c>
      <c r="M14" s="7">
        <v>116.7</v>
      </c>
      <c r="N14" s="9">
        <f t="shared" si="0"/>
        <v>113.23333333333335</v>
      </c>
    </row>
    <row r="15" spans="1:14" ht="24.75">
      <c r="A15" s="6" t="s">
        <v>25</v>
      </c>
      <c r="B15" s="7">
        <v>105.6</v>
      </c>
      <c r="C15" s="7">
        <v>105.4</v>
      </c>
      <c r="D15" s="7">
        <v>105.4</v>
      </c>
      <c r="E15" s="7">
        <v>105.2</v>
      </c>
      <c r="F15" s="7">
        <v>105.5</v>
      </c>
      <c r="G15" s="7">
        <v>107</v>
      </c>
      <c r="H15" s="7">
        <v>108</v>
      </c>
      <c r="I15" s="7">
        <v>108.7</v>
      </c>
      <c r="J15" s="7">
        <v>109.2</v>
      </c>
      <c r="K15" s="7">
        <v>109.7</v>
      </c>
      <c r="L15" s="7">
        <v>109.9</v>
      </c>
      <c r="M15" s="7">
        <v>110.5</v>
      </c>
      <c r="N15" s="9">
        <f t="shared" si="0"/>
        <v>107.50833333333334</v>
      </c>
    </row>
    <row r="16" spans="1:14" ht="25.5" thickBot="1">
      <c r="A16" s="6" t="s">
        <v>26</v>
      </c>
      <c r="B16" s="7">
        <v>108.8</v>
      </c>
      <c r="C16" s="7">
        <v>109</v>
      </c>
      <c r="D16" s="7">
        <v>109.2</v>
      </c>
      <c r="E16" s="7">
        <v>109.5</v>
      </c>
      <c r="F16" s="7">
        <v>109.8</v>
      </c>
      <c r="G16" s="7">
        <v>110</v>
      </c>
      <c r="H16" s="7">
        <v>110.1</v>
      </c>
      <c r="I16" s="7">
        <v>110.2</v>
      </c>
      <c r="J16" s="7">
        <v>110.8</v>
      </c>
      <c r="K16" s="7">
        <v>110.9</v>
      </c>
      <c r="L16" s="7">
        <v>111</v>
      </c>
      <c r="M16" s="7">
        <v>111.2</v>
      </c>
      <c r="N16" s="9">
        <f t="shared" si="0"/>
        <v>110.04166666666667</v>
      </c>
    </row>
    <row r="17" spans="1:14" ht="16.5" thickBot="1">
      <c r="A17" s="11" t="s">
        <v>27</v>
      </c>
      <c r="B17" s="12">
        <v>105.5</v>
      </c>
      <c r="C17" s="12">
        <v>106.1</v>
      </c>
      <c r="D17" s="12">
        <v>108</v>
      </c>
      <c r="E17" s="12">
        <v>109.9</v>
      </c>
      <c r="F17" s="12">
        <v>110.2</v>
      </c>
      <c r="G17" s="12">
        <v>110.8</v>
      </c>
      <c r="H17" s="12">
        <v>111.8</v>
      </c>
      <c r="I17" s="12">
        <v>112.1</v>
      </c>
      <c r="J17" s="12">
        <v>113.2</v>
      </c>
      <c r="K17" s="13">
        <v>113.7</v>
      </c>
      <c r="L17" s="13">
        <v>114.2</v>
      </c>
      <c r="M17" s="13">
        <v>114.3</v>
      </c>
      <c r="N17" s="13">
        <f t="shared" si="0"/>
        <v>110.81666666666666</v>
      </c>
    </row>
    <row r="19" spans="1:14" ht="15.75" thickBot="1"/>
    <row r="20" spans="1:14" ht="16.5" thickBot="1">
      <c r="B20" s="2" t="s">
        <v>2</v>
      </c>
      <c r="C20" s="2" t="s">
        <v>3</v>
      </c>
      <c r="D20" s="2" t="s">
        <v>4</v>
      </c>
      <c r="E20" s="2" t="s">
        <v>5</v>
      </c>
      <c r="F20" s="2" t="s">
        <v>6</v>
      </c>
      <c r="G20" s="2" t="s">
        <v>7</v>
      </c>
      <c r="H20" s="2" t="s">
        <v>8</v>
      </c>
      <c r="I20" s="2" t="s">
        <v>9</v>
      </c>
      <c r="J20" s="2" t="s">
        <v>10</v>
      </c>
      <c r="K20" s="3" t="s">
        <v>11</v>
      </c>
      <c r="L20" s="2" t="s">
        <v>12</v>
      </c>
      <c r="M20" s="4" t="s">
        <v>13</v>
      </c>
    </row>
    <row r="21" spans="1:14" ht="16.5" thickBot="1">
      <c r="A21" s="11" t="s">
        <v>27</v>
      </c>
      <c r="B21" s="12">
        <v>105.5</v>
      </c>
      <c r="C21" s="12">
        <v>106.1</v>
      </c>
      <c r="D21" s="12">
        <v>108</v>
      </c>
      <c r="E21" s="12">
        <v>109.9</v>
      </c>
      <c r="F21" s="12">
        <v>110.2</v>
      </c>
      <c r="G21" s="12">
        <v>110.8</v>
      </c>
      <c r="H21" s="12">
        <v>111.8</v>
      </c>
      <c r="I21" s="12">
        <v>112.1</v>
      </c>
      <c r="J21" s="12">
        <v>113.2</v>
      </c>
      <c r="K21" s="13">
        <v>113.7</v>
      </c>
      <c r="L21" s="13">
        <v>114.2</v>
      </c>
      <c r="M21" s="13">
        <v>114.3</v>
      </c>
    </row>
  </sheetData>
  <mergeCells count="1">
    <mergeCell ref="A3:N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5" sqref="G15:G1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IPC 2022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hamid</cp:lastModifiedBy>
  <dcterms:created xsi:type="dcterms:W3CDTF">2023-06-14T11:06:27Z</dcterms:created>
  <dcterms:modified xsi:type="dcterms:W3CDTF">2023-06-15T10:25:20Z</dcterms:modified>
</cp:coreProperties>
</file>