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525" windowHeight="4965" activeTab="2"/>
  </bookViews>
  <sheets>
    <sheet name="liste" sheetId="1" r:id="rId1"/>
    <sheet name="ENTRAIDE" sheetId="2" r:id="rId2"/>
    <sheet name="graphe" sheetId="3" r:id="rId3"/>
  </sheets>
  <definedNames>
    <definedName name="_Regression_Int" localSheetId="1" hidden="1">1</definedName>
    <definedName name="_xlnm.Print_Area" localSheetId="1">'ENTRAIDE'!$A$1:$K$135</definedName>
    <definedName name="_xlnm.Print_Area" localSheetId="2">'graphe'!$A$1:$I$25</definedName>
    <definedName name="_xlnm.Print_Area" localSheetId="0">'liste'!$A$1:$I$37</definedName>
    <definedName name="Zone_impres_MI">'ENTRAIDE'!$A$1:$H$91</definedName>
  </definedNames>
  <calcPr fullCalcOnLoad="1"/>
</workbook>
</file>

<file path=xl/sharedStrings.xml><?xml version="1.0" encoding="utf-8"?>
<sst xmlns="http://schemas.openxmlformats.org/spreadsheetml/2006/main" count="358" uniqueCount="105">
  <si>
    <t>Tableau 1 :</t>
  </si>
  <si>
    <t>Nombre</t>
  </si>
  <si>
    <t>Total</t>
  </si>
  <si>
    <t xml:space="preserve">  </t>
  </si>
  <si>
    <t>LISTE DES TABLEAUX :</t>
  </si>
  <si>
    <t>Bénéficiaires</t>
  </si>
  <si>
    <t>Encadrants</t>
  </si>
  <si>
    <t>المؤطرون</t>
  </si>
  <si>
    <t>المستفسدون</t>
  </si>
  <si>
    <t>العدد</t>
  </si>
  <si>
    <t>المجموع</t>
  </si>
  <si>
    <t>المستفيدون</t>
  </si>
  <si>
    <t>جدول 3:</t>
  </si>
  <si>
    <t>جدول 4:</t>
  </si>
  <si>
    <t>التعاون الوطني</t>
  </si>
  <si>
    <t>لائحة الجداول</t>
  </si>
  <si>
    <t>جدول  5  :</t>
  </si>
  <si>
    <t xml:space="preserve">جدول 1: </t>
  </si>
  <si>
    <t xml:space="preserve">جدول 2: </t>
  </si>
  <si>
    <t xml:space="preserve">Tableau 2 : </t>
  </si>
  <si>
    <t xml:space="preserve">Tableau 3 : </t>
  </si>
  <si>
    <t xml:space="preserve">Tableau 4 : </t>
  </si>
  <si>
    <t xml:space="preserve">Tableau 5 : </t>
  </si>
  <si>
    <t>مجموع الجهة</t>
  </si>
  <si>
    <t>الرباط</t>
  </si>
  <si>
    <t>سلا</t>
  </si>
  <si>
    <t>الصخيرات-تمارة</t>
  </si>
  <si>
    <t>الخميسات</t>
  </si>
  <si>
    <t>العمالة/الإقليم</t>
  </si>
  <si>
    <t>PREFECTURE/ PROVINCE</t>
  </si>
  <si>
    <t>CENTRES D'EDUCATION ET DE  FORMATION PAR  PREFECTURE  OU PROVINCE , 2004</t>
  </si>
  <si>
    <t xml:space="preserve"> مراكز التربية و التكوين حسب العمالة أو الإقليم, 2004</t>
  </si>
  <si>
    <t>Rabat</t>
  </si>
  <si>
    <t>Salé</t>
  </si>
  <si>
    <t>Skhirat-Témara</t>
  </si>
  <si>
    <t>Khémisset</t>
  </si>
  <si>
    <t>الرباط 
Rabat</t>
  </si>
  <si>
    <t>سلا 
 Salé</t>
  </si>
  <si>
    <t>الصخيرات-تمارة 
Skhirat-Témara</t>
  </si>
  <si>
    <t>الخميسات
Khémisset</t>
  </si>
  <si>
    <t xml:space="preserve"> Entraide Nationale</t>
  </si>
  <si>
    <t>المصدر: مديرية التعاون الوطني</t>
  </si>
  <si>
    <t>Source : Direction de l'Entraide Nationale</t>
  </si>
  <si>
    <t>جدول 5:</t>
  </si>
  <si>
    <t xml:space="preserve">Tableau 6 : </t>
  </si>
  <si>
    <t xml:space="preserve">Tableau 7 : </t>
  </si>
  <si>
    <t>جدول  6  :</t>
  </si>
  <si>
    <t>جدول  7  :</t>
  </si>
  <si>
    <t>المراكز</t>
  </si>
  <si>
    <t>centres</t>
  </si>
  <si>
    <t xml:space="preserve">Tableau 8 : </t>
  </si>
  <si>
    <t>جدول  8  :</t>
  </si>
  <si>
    <t>Tableau 1:</t>
  </si>
  <si>
    <t>Tableau 2:</t>
  </si>
  <si>
    <t xml:space="preserve">Tableau 4: </t>
  </si>
  <si>
    <t xml:space="preserve">Tableau 5: </t>
  </si>
  <si>
    <t xml:space="preserve">Tableau 6: </t>
  </si>
  <si>
    <t>kénitra</t>
  </si>
  <si>
    <t>Sidi slimane</t>
  </si>
  <si>
    <t>Sidi kacem</t>
  </si>
  <si>
    <t>القنيطرة</t>
  </si>
  <si>
    <t xml:space="preserve">سيدي قاسم </t>
  </si>
  <si>
    <t>سيدي سليمان</t>
  </si>
  <si>
    <t xml:space="preserve">Tableau 3: </t>
  </si>
  <si>
    <t>جدول 6  :</t>
  </si>
  <si>
    <t>القنيطرة
kénitra</t>
  </si>
  <si>
    <t>سيدي قاسم
Sidi kacem</t>
  </si>
  <si>
    <t>سيدي سلسمان
Sidi slimane</t>
  </si>
  <si>
    <t xml:space="preserve">عدد المستفيدين 
</t>
  </si>
  <si>
    <t xml:space="preserve">جدول 7: </t>
  </si>
  <si>
    <t>Tableau 7:</t>
  </si>
  <si>
    <t>جدول 8:</t>
  </si>
  <si>
    <t xml:space="preserve">Tableau 8: </t>
  </si>
  <si>
    <t xml:space="preserve">رياض الأطفال حسب العمالة أو الإقليم، 2018  </t>
  </si>
  <si>
    <t>JARDINS D'ENFANTS PAR PREFECTURE  OU PROVINCE, 2018</t>
  </si>
  <si>
    <t xml:space="preserve"> مراكز التكوين المهني حسب العمالة أو الإقليم، 2018</t>
  </si>
  <si>
    <t>CENTRES DE FORMATION PROFESSIONNELLE PAR  PREFECTURE  OU PROVINCE 2018</t>
  </si>
  <si>
    <t>-</t>
  </si>
  <si>
    <t xml:space="preserve"> مراكز التربية و التكوين حسب العمالة أو الإقليم، 2018</t>
  </si>
  <si>
    <t>CENTRES D'EDUCATION ET DE  FORMATION PAR  PREFECTURE  OU PROVINCE , 2018</t>
  </si>
  <si>
    <t xml:space="preserve"> مراكز للأشخاص في وضعية صعبة حسب العمالة أو الإقليم، 2018</t>
  </si>
  <si>
    <t>CENTRES POUR PERSONNES EN SITUATION DIFFICILE PAR  PREFECTURE  OU PROVINCE , 2018</t>
  </si>
  <si>
    <t xml:space="preserve">مؤسسات الرعاية الإجتماعية حسب العمالة أو الإقليم، 2018  </t>
  </si>
  <si>
    <t>ETABLISSEMENTS DE PROTECTION SOCIALE PAR PREFECTURE  OU PROVINCE, 2018</t>
  </si>
  <si>
    <t xml:space="preserve">فضاءات محو الأمية حسب العمالة أو الإقليم، 2018  </t>
  </si>
  <si>
    <t>ESPACE ALPHABETISATION PAR PREFECTURE  OU PROVINCE, 2018</t>
  </si>
  <si>
    <t>CENTRES DE PROXIMITE ET DAR AL MOUATEN PAR  PREFECTURE  OU PROVINCE , 2018</t>
  </si>
  <si>
    <t xml:space="preserve"> مراكز المساعدة الإجتماعية حسب العمالة أو الإقليم، 2018</t>
  </si>
  <si>
    <t>CENTRES D'ASSISTANCE SOCIALE PAR  PREFECTURE  OU PROVINCE , 2018</t>
  </si>
  <si>
    <t>جدول 9:</t>
  </si>
  <si>
    <t xml:space="preserve">Tableau 9: </t>
  </si>
  <si>
    <t>جدول  9  :</t>
  </si>
  <si>
    <t xml:space="preserve">Tableau 9 : </t>
  </si>
  <si>
    <t>الإعانات العينية لفائدة الأشخاص في وضعية إعاقة حسب العمالة أو الإقليم، 2018</t>
  </si>
  <si>
    <t>AIDES EN NATURE POUR PERSONNES EN SITUATION DE HANDICAP PAR PREFECTURE OU PROVINCE ,2018</t>
  </si>
  <si>
    <t xml:space="preserve"> مراكز القرب و دور المواطن حسب العمالة أو الإقليم، 2018</t>
  </si>
  <si>
    <t>رياض الأطفال حسب العمالة أو الإقليم، 2018</t>
  </si>
  <si>
    <t>مؤسسات الرعاية الإجتماعية حسب العمالة أو الإقليم، 2018</t>
  </si>
  <si>
    <t>CENTRES DE FORMATION PROFESSIONNELLE PAR  PREFECTURE  OU PROVINCE, 2018</t>
  </si>
  <si>
    <t xml:space="preserve">CENTRES D'EDUCATION ET DE  FORMATION PAR  PREFECTURE  OU PROVINCE, 2018 </t>
  </si>
  <si>
    <t>عدد المستفدين من المواد الأساسية الموزعة حسب العمالة أو الإقليم، 2018</t>
  </si>
  <si>
    <t xml:space="preserve">CENTRES POUR PERSONNES EN SITUATION DIFFICILE PAR  PREFECTURE  OU PROVINCE, 2018 </t>
  </si>
  <si>
    <t>NOMBRE DE BENEFICIAIRES DE PRODUITS ALIMENTAIRES DE BASE DISTRIBUES PAR PREFECTURE OU PROVINCE ,2018</t>
  </si>
  <si>
    <t>عدد المستفيدين من الإعانات العينية لفائدة الأشخاص في وضعية إعاقة حسب العمالة أو الإقليم، 2018</t>
  </si>
  <si>
    <t>NOMBRE DE BENEFICIAIRES DES AIDES EN NATURE POUR PERSONNES EN SITUATION DE HANDICAP PAR PREFECTURE OU PROVINCE ,2018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</si>
</sst>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Dh&quot;\ #,##0_-;&quot;Dh&quot;\ #,##0\-"/>
    <numFmt numFmtId="195" formatCode="&quot;Dh&quot;\ #,##0_-;[Red]&quot;Dh&quot;\ #,##0\-"/>
    <numFmt numFmtId="196" formatCode="&quot;Dh&quot;\ #,##0.00_-;&quot;Dh&quot;\ #,##0.00\-"/>
    <numFmt numFmtId="197" formatCode="&quot;Dh&quot;\ #,##0.00_-;[Red]&quot;Dh&quot;\ #,##0.00\-"/>
    <numFmt numFmtId="198" formatCode="_-&quot;Dh&quot;\ * #,##0_-;_-&quot;Dh&quot;\ * #,##0\-;_-&quot;Dh&quot;\ * &quot;-&quot;_-;_-@_-"/>
    <numFmt numFmtId="199" formatCode="_-&quot;Dh&quot;\ * #,##0.00_-;_-&quot;Dh&quot;\ * #,##0.00\-;_-&quot;Dh&quot;\ * &quot;-&quot;??_-;_-@_-"/>
    <numFmt numFmtId="200" formatCode="&quot;Ñ.Ó.&quot;#,##0;&quot;Ñ.Ó.&quot;\-#,##0"/>
    <numFmt numFmtId="201" formatCode="&quot;Ñ.Ó.&quot;#,##0;[Red]&quot;Ñ.Ó.&quot;\-#,##0"/>
    <numFmt numFmtId="202" formatCode="&quot;Ñ.Ó.&quot;#,##0.00;&quot;Ñ.Ó.&quot;\-#,##0.00"/>
    <numFmt numFmtId="203" formatCode="&quot;Ñ.Ó.&quot;#,##0.00;[Red]&quot;Ñ.Ó.&quot;\-#,##0.00"/>
    <numFmt numFmtId="204" formatCode="_ &quot;Ñ.Ó.&quot;* #,##0_ ;_ &quot;Ñ.Ó.&quot;* \-#,##0_ ;_ &quot;Ñ.Ó.&quot;* &quot;-&quot;_ ;_ @_ "/>
    <numFmt numFmtId="205" formatCode="_ * #,##0_ ;_ * \-#,##0_ ;_ * &quot;-&quot;_ ;_ @_ "/>
    <numFmt numFmtId="206" formatCode="_ &quot;Ñ.Ó.&quot;* #,##0.00_ ;_ &quot;Ñ.Ó.&quot;* \-#,##0.00_ ;_ &quot;Ñ.Ó.&quot;* &quot;-&quot;??_ ;_ @_ "/>
    <numFmt numFmtId="207" formatCode="_ * #,##0.00_ ;_ * \-#,##0.00_ ;_ * &quot;-&quot;??_ ;_ @_ "/>
    <numFmt numFmtId="208" formatCode="#,##0&quot; F&quot;;\-#,##0&quot; F&quot;"/>
    <numFmt numFmtId="209" formatCode="#,##0&quot; F&quot;;[Red]\-#,##0&quot; F&quot;"/>
    <numFmt numFmtId="210" formatCode="#,##0.00&quot; F&quot;;\-#,##0.00&quot; F&quot;"/>
    <numFmt numFmtId="211" formatCode="#,##0.00&quot; F&quot;;[Red]\-#,##0.00&quot; F&quot;"/>
    <numFmt numFmtId="212" formatCode="General_)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sz val="9.75"/>
      <color indexed="8"/>
      <name val="Arial"/>
      <family val="0"/>
    </font>
    <font>
      <sz val="7.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26" borderId="1" applyNumberFormat="0" applyAlignment="0" applyProtection="0"/>
    <xf numFmtId="0" fontId="17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2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 quotePrefix="1">
      <alignment horizontal="center"/>
      <protection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Alignment="1" applyProtection="1" quotePrefix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 horizontal="right" readingOrder="2"/>
    </xf>
    <xf numFmtId="0" fontId="7" fillId="34" borderId="11" xfId="0" applyFont="1" applyFill="1" applyBorder="1" applyAlignment="1">
      <alignment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12" fillId="34" borderId="0" xfId="0" applyFont="1" applyFill="1" applyAlignment="1">
      <alignment horizontal="right" vertical="center" wrapText="1"/>
    </xf>
    <xf numFmtId="0" fontId="0" fillId="34" borderId="0" xfId="52" applyFill="1">
      <alignment/>
      <protection/>
    </xf>
    <xf numFmtId="0" fontId="6" fillId="34" borderId="0" xfId="52" applyFont="1" applyFill="1" applyBorder="1" applyAlignment="1" applyProtection="1" quotePrefix="1">
      <alignment horizontal="left" wrapText="1"/>
      <protection/>
    </xf>
    <xf numFmtId="3" fontId="7" fillId="33" borderId="0" xfId="52" applyNumberFormat="1" applyFont="1" applyFill="1" applyBorder="1" applyAlignment="1" applyProtection="1">
      <alignment horizontal="center"/>
      <protection/>
    </xf>
    <xf numFmtId="0" fontId="0" fillId="33" borderId="0" xfId="52" applyFill="1">
      <alignment/>
      <protection/>
    </xf>
    <xf numFmtId="0" fontId="11" fillId="33" borderId="0" xfId="52" applyFont="1" applyFill="1" applyAlignment="1">
      <alignment wrapText="1"/>
      <protection/>
    </xf>
    <xf numFmtId="3" fontId="7" fillId="33" borderId="0" xfId="52" applyNumberFormat="1" applyFont="1" applyFill="1" applyBorder="1" applyAlignment="1" applyProtection="1" quotePrefix="1">
      <alignment horizontal="center"/>
      <protection/>
    </xf>
    <xf numFmtId="3" fontId="7" fillId="34" borderId="0" xfId="52" applyNumberFormat="1" applyFont="1" applyFill="1" applyBorder="1" applyAlignment="1" applyProtection="1" quotePrefix="1">
      <alignment horizontal="center"/>
      <protection/>
    </xf>
    <xf numFmtId="0" fontId="6" fillId="33" borderId="0" xfId="52" applyFont="1" applyFill="1" applyBorder="1">
      <alignment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>
      <alignment/>
      <protection/>
    </xf>
    <xf numFmtId="0" fontId="6" fillId="33" borderId="10" xfId="52" applyFon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 applyProtection="1">
      <alignment horizontal="center"/>
      <protection/>
    </xf>
    <xf numFmtId="0" fontId="6" fillId="33" borderId="10" xfId="52" applyFont="1" applyFill="1" applyBorder="1" applyAlignment="1" applyProtection="1" quotePrefix="1">
      <alignment horizontal="center"/>
      <protection/>
    </xf>
    <xf numFmtId="0" fontId="6" fillId="33" borderId="10" xfId="52" applyFont="1" applyFill="1" applyBorder="1" applyAlignment="1" applyProtection="1">
      <alignment vertical="center" wrapText="1"/>
      <protection/>
    </xf>
    <xf numFmtId="0" fontId="7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 quotePrefix="1">
      <alignment horizontal="center"/>
      <protection/>
    </xf>
    <xf numFmtId="0" fontId="7" fillId="33" borderId="0" xfId="52" applyFont="1" applyFill="1">
      <alignment/>
      <protection/>
    </xf>
    <xf numFmtId="0" fontId="6" fillId="33" borderId="0" xfId="52" applyFont="1" applyFill="1" applyBorder="1" applyAlignment="1" applyProtection="1">
      <alignment vertical="center" wrapText="1"/>
      <protection/>
    </xf>
    <xf numFmtId="0" fontId="6" fillId="33" borderId="0" xfId="52" applyFont="1" applyFill="1" applyBorder="1" applyAlignment="1" applyProtection="1">
      <alignment horizontal="right" wrapText="1"/>
      <protection/>
    </xf>
    <xf numFmtId="0" fontId="7" fillId="33" borderId="0" xfId="52" applyFont="1" applyFill="1" applyAlignment="1" applyProtection="1">
      <alignment horizontal="right"/>
      <protection/>
    </xf>
    <xf numFmtId="0" fontId="7" fillId="33" borderId="11" xfId="52" applyFont="1" applyFill="1" applyBorder="1">
      <alignment/>
      <protection/>
    </xf>
    <xf numFmtId="0" fontId="7" fillId="33" borderId="11" xfId="52" applyFont="1" applyFill="1" applyBorder="1" applyAlignment="1">
      <alignment horizontal="center"/>
      <protection/>
    </xf>
    <xf numFmtId="3" fontId="6" fillId="33" borderId="11" xfId="52" applyNumberFormat="1" applyFont="1" applyFill="1" applyBorder="1" applyAlignment="1" applyProtection="1">
      <alignment horizontal="center"/>
      <protection/>
    </xf>
    <xf numFmtId="0" fontId="7" fillId="33" borderId="11" xfId="52" applyFont="1" applyFill="1" applyBorder="1" applyAlignment="1" applyProtection="1">
      <alignment horizontal="right"/>
      <protection/>
    </xf>
    <xf numFmtId="0" fontId="0" fillId="0" borderId="0" xfId="52">
      <alignment/>
      <protection/>
    </xf>
    <xf numFmtId="0" fontId="7" fillId="34" borderId="0" xfId="52" applyFont="1" applyFill="1" applyBorder="1" applyAlignment="1" applyProtection="1">
      <alignment horizontal="left"/>
      <protection/>
    </xf>
    <xf numFmtId="0" fontId="0" fillId="34" borderId="0" xfId="52" applyFill="1" applyBorder="1">
      <alignment/>
      <protection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212" fontId="7" fillId="34" borderId="0" xfId="0" applyNumberFormat="1" applyFont="1" applyFill="1" applyAlignment="1" applyProtection="1">
      <alignment/>
      <protection/>
    </xf>
    <xf numFmtId="0" fontId="6" fillId="34" borderId="0" xfId="52" applyFont="1" applyFill="1" applyBorder="1" applyAlignment="1">
      <alignment vertical="center" wrapText="1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3" fontId="7" fillId="34" borderId="0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 quotePrefix="1">
      <alignment horizontal="center" vertical="center" wrapText="1"/>
      <protection/>
    </xf>
    <xf numFmtId="0" fontId="7" fillId="35" borderId="0" xfId="0" applyFont="1" applyFill="1" applyAlignment="1">
      <alignment/>
    </xf>
    <xf numFmtId="3" fontId="7" fillId="34" borderId="0" xfId="0" applyNumberFormat="1" applyFont="1" applyFill="1" applyBorder="1" applyAlignment="1" applyProtection="1" quotePrefix="1">
      <alignment/>
      <protection/>
    </xf>
    <xf numFmtId="3" fontId="6" fillId="34" borderId="11" xfId="0" applyNumberFormat="1" applyFont="1" applyFill="1" applyBorder="1" applyAlignment="1" applyProtection="1">
      <alignment/>
      <protection/>
    </xf>
    <xf numFmtId="3" fontId="7" fillId="34" borderId="0" xfId="0" applyNumberFormat="1" applyFont="1" applyFill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vertical="center"/>
      <protection/>
    </xf>
    <xf numFmtId="3" fontId="7" fillId="34" borderId="0" xfId="0" applyNumberFormat="1" applyFont="1" applyFill="1" applyBorder="1" applyAlignment="1" applyProtection="1">
      <alignment vertical="center" wrapText="1"/>
      <protection/>
    </xf>
    <xf numFmtId="3" fontId="7" fillId="35" borderId="0" xfId="0" applyNumberFormat="1" applyFont="1" applyFill="1" applyAlignment="1">
      <alignment horizontal="center"/>
    </xf>
    <xf numFmtId="3" fontId="7" fillId="35" borderId="0" xfId="0" applyNumberFormat="1" applyFont="1" applyFill="1" applyBorder="1" applyAlignment="1" applyProtection="1">
      <alignment horizontal="center" vertical="center" wrapText="1"/>
      <protection/>
    </xf>
    <xf numFmtId="3" fontId="7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3" fontId="7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Alignment="1">
      <alignment/>
    </xf>
    <xf numFmtId="3" fontId="6" fillId="34" borderId="11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 wrapText="1"/>
    </xf>
    <xf numFmtId="212" fontId="0" fillId="34" borderId="0" xfId="0" applyNumberFormat="1" applyFill="1" applyAlignment="1">
      <alignment wrapText="1"/>
    </xf>
    <xf numFmtId="212" fontId="0" fillId="34" borderId="0" xfId="0" applyNumberFormat="1" applyFont="1" applyFill="1" applyAlignment="1">
      <alignment wrapText="1"/>
    </xf>
    <xf numFmtId="0" fontId="7" fillId="35" borderId="0" xfId="0" applyFont="1" applyFill="1" applyAlignment="1">
      <alignment vertical="center"/>
    </xf>
    <xf numFmtId="0" fontId="7" fillId="35" borderId="11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>
      <alignment/>
    </xf>
    <xf numFmtId="0" fontId="6" fillId="35" borderId="10" xfId="0" applyFont="1" applyFill="1" applyBorder="1" applyAlignment="1" applyProtection="1" quotePrefix="1">
      <alignment horizontal="center" vertical="center" wrapText="1"/>
      <protection/>
    </xf>
    <xf numFmtId="3" fontId="7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 applyProtection="1" quotePrefix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right" vertical="center"/>
      <protection/>
    </xf>
    <xf numFmtId="3" fontId="7" fillId="35" borderId="0" xfId="0" applyNumberFormat="1" applyFont="1" applyFill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0" fontId="10" fillId="33" borderId="0" xfId="52" applyFont="1" applyFill="1" applyBorder="1" applyAlignment="1">
      <alignment horizontal="right" wrapText="1"/>
      <protection/>
    </xf>
    <xf numFmtId="3" fontId="6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 wrapText="1"/>
    </xf>
    <xf numFmtId="3" fontId="7" fillId="35" borderId="0" xfId="0" applyNumberFormat="1" applyFont="1" applyFill="1" applyAlignment="1">
      <alignment horizontal="center"/>
    </xf>
    <xf numFmtId="0" fontId="6" fillId="35" borderId="10" xfId="0" applyFont="1" applyFill="1" applyBorder="1" applyAlignment="1" applyProtection="1" quotePrefix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3" fontId="7" fillId="35" borderId="0" xfId="0" applyNumberFormat="1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vertical="center" wrapText="1"/>
    </xf>
    <xf numFmtId="0" fontId="6" fillId="14" borderId="0" xfId="0" applyFont="1" applyFill="1" applyBorder="1" applyAlignment="1">
      <alignment vertical="center" wrapText="1"/>
    </xf>
    <xf numFmtId="0" fontId="12" fillId="37" borderId="0" xfId="0" applyFont="1" applyFill="1" applyBorder="1" applyAlignment="1">
      <alignment vertical="center" wrapText="1"/>
    </xf>
    <xf numFmtId="0" fontId="6" fillId="37" borderId="0" xfId="0" applyFont="1" applyFill="1" applyBorder="1" applyAlignment="1">
      <alignment vertical="center" wrapText="1"/>
    </xf>
    <xf numFmtId="3" fontId="7" fillId="35" borderId="0" xfId="0" applyNumberFormat="1" applyFont="1" applyFill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 quotePrefix="1">
      <alignment horizontal="left" vertical="center"/>
    </xf>
    <xf numFmtId="0" fontId="52" fillId="34" borderId="0" xfId="0" applyFont="1" applyFill="1" applyAlignment="1">
      <alignment vertical="center"/>
    </xf>
    <xf numFmtId="0" fontId="52" fillId="34" borderId="0" xfId="45" applyFont="1" applyFill="1" applyAlignment="1" applyProtection="1">
      <alignment vertical="center" wrapText="1"/>
      <protection/>
    </xf>
    <xf numFmtId="0" fontId="52" fillId="34" borderId="0" xfId="0" applyFont="1" applyFill="1" applyAlignment="1" applyProtection="1" quotePrefix="1">
      <alignment horizontal="left" vertical="center"/>
      <protection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 vertical="center"/>
    </xf>
    <xf numFmtId="0" fontId="52" fillId="34" borderId="0" xfId="45" applyFont="1" applyFill="1" applyAlignment="1" applyProtection="1">
      <alignment horizontal="center" vertical="center" wrapText="1"/>
      <protection/>
    </xf>
    <xf numFmtId="0" fontId="52" fillId="34" borderId="0" xfId="0" applyFont="1" applyFill="1" applyAlignment="1">
      <alignment horizontal="center" vertical="center"/>
    </xf>
    <xf numFmtId="0" fontId="52" fillId="34" borderId="0" xfId="45" applyFont="1" applyFill="1" applyAlignment="1" applyProtection="1">
      <alignment horizontal="left" vertical="center" wrapText="1"/>
      <protection/>
    </xf>
    <xf numFmtId="0" fontId="51" fillId="37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14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right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 applyProtection="1">
      <alignment horizontal="center" vertical="center"/>
      <protection/>
    </xf>
    <xf numFmtId="0" fontId="51" fillId="34" borderId="0" xfId="0" applyFont="1" applyFill="1" applyAlignment="1">
      <alignment horizontal="center" vertical="center"/>
    </xf>
    <xf numFmtId="0" fontId="8" fillId="34" borderId="0" xfId="45" applyFill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 quotePrefix="1">
      <alignment horizontal="left" vertical="center" wrapText="1"/>
      <protection/>
    </xf>
    <xf numFmtId="0" fontId="6" fillId="34" borderId="10" xfId="0" applyFont="1" applyFill="1" applyBorder="1" applyAlignment="1" applyProtection="1" quotePrefix="1">
      <alignment horizontal="left" vertical="center" wrapText="1"/>
      <protection/>
    </xf>
    <xf numFmtId="3" fontId="7" fillId="35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Alignment="1">
      <alignment horizontal="center" vertical="center" wrapText="1"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 quotePrefix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 applyProtection="1">
      <alignment horizontal="righ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7" borderId="0" xfId="0" applyFont="1" applyFill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6" fillId="37" borderId="0" xfId="0" applyFont="1" applyFill="1" applyAlignment="1">
      <alignment horizontal="right" wrapText="1"/>
    </xf>
    <xf numFmtId="0" fontId="6" fillId="37" borderId="10" xfId="0" applyFont="1" applyFill="1" applyBorder="1" applyAlignment="1">
      <alignment horizontal="right" wrapText="1"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7" fillId="35" borderId="0" xfId="0" applyNumberFormat="1" applyFont="1" applyFill="1" applyAlignment="1">
      <alignment horizontal="center"/>
    </xf>
    <xf numFmtId="3" fontId="7" fillId="35" borderId="0" xfId="0" applyNumberFormat="1" applyFont="1" applyFill="1" applyAlignment="1">
      <alignment horizontal="center" vertic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 quotePrefix="1">
      <alignment horizontal="center" vertical="center" wrapText="1"/>
      <protection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3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3" fontId="7" fillId="33" borderId="0" xfId="52" applyNumberFormat="1" applyFont="1" applyFill="1" applyBorder="1" applyAlignment="1" applyProtection="1" quotePrefix="1">
      <alignment horizontal="center"/>
      <protection/>
    </xf>
    <xf numFmtId="3" fontId="6" fillId="33" borderId="11" xfId="52" applyNumberFormat="1" applyFont="1" applyFill="1" applyBorder="1" applyAlignment="1" applyProtection="1" quotePrefix="1">
      <alignment horizontal="center"/>
      <protection/>
    </xf>
    <xf numFmtId="3" fontId="7" fillId="34" borderId="0" xfId="52" applyNumberFormat="1" applyFont="1" applyFill="1" applyBorder="1" applyAlignment="1" applyProtection="1" quotePrefix="1">
      <alignment horizontal="center"/>
      <protection/>
    </xf>
    <xf numFmtId="0" fontId="6" fillId="33" borderId="0" xfId="52" applyFont="1" applyFill="1" applyAlignment="1">
      <alignment horizontal="right" vertical="center" wrapText="1"/>
      <protection/>
    </xf>
    <xf numFmtId="0" fontId="6" fillId="33" borderId="10" xfId="52" applyFont="1" applyFill="1" applyBorder="1" applyAlignment="1">
      <alignment horizontal="right" vertical="center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right" wrapText="1"/>
      <protection/>
    </xf>
    <xf numFmtId="0" fontId="6" fillId="33" borderId="10" xfId="52" applyFont="1" applyFill="1" applyBorder="1" applyAlignment="1" applyProtection="1">
      <alignment horizontal="right" wrapText="1"/>
      <protection/>
    </xf>
    <xf numFmtId="0" fontId="6" fillId="33" borderId="10" xfId="52" applyFont="1" applyFill="1" applyBorder="1" applyAlignment="1" applyProtection="1" quotePrefix="1">
      <alignment horizontal="center"/>
      <protection/>
    </xf>
    <xf numFmtId="0" fontId="6" fillId="33" borderId="0" xfId="52" applyFont="1" applyFill="1" applyAlignment="1">
      <alignment horizontal="center" vertical="top" wrapText="1"/>
      <protection/>
    </xf>
    <xf numFmtId="0" fontId="13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6" fillId="34" borderId="0" xfId="52" applyFont="1" applyFill="1" applyBorder="1" applyAlignment="1" applyProtection="1" quotePrefix="1">
      <alignment horizontal="left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075"/>
          <c:w val="0.856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graphe!$M$10</c:f>
              <c:strCache>
                <c:ptCount val="1"/>
                <c:pt idx="0">
                  <c:v>عدد المستفيدين 
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graphe!$L$11:$L$17</c:f>
              <c:strCache/>
            </c:strRef>
          </c:cat>
          <c:val>
            <c:numRef>
              <c:f>graphe!$M$11:$M$17</c:f>
              <c:numCache/>
            </c:numRef>
          </c:val>
        </c:ser>
        <c:ser>
          <c:idx val="1"/>
          <c:order val="1"/>
          <c:tx>
            <c:strRef>
              <c:f>graphe!$N$10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graphe!$L$11:$L$17</c:f>
              <c:strCache/>
            </c:strRef>
          </c:cat>
          <c:val>
            <c:numRef>
              <c:f>graphe!$N$11:$N$17</c:f>
              <c:numCache/>
            </c:numRef>
          </c:val>
        </c:ser>
        <c:axId val="65777693"/>
        <c:axId val="28504906"/>
      </c:barChart>
      <c:catAx>
        <c:axId val="6577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06"/>
        <c:crosses val="autoZero"/>
        <c:auto val="1"/>
        <c:lblOffset val="100"/>
        <c:tickLblSkip val="1"/>
        <c:noMultiLvlLbl val="0"/>
      </c:catAx>
      <c:valAx>
        <c:axId val="28504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7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365"/>
          <c:y val="0.37625"/>
          <c:w val="0.1582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8</xdr:col>
      <xdr:colOff>723900</xdr:colOff>
      <xdr:row>24</xdr:row>
      <xdr:rowOff>19050</xdr:rowOff>
    </xdr:to>
    <xdr:graphicFrame>
      <xdr:nvGraphicFramePr>
        <xdr:cNvPr id="1" name="Chart 25"/>
        <xdr:cNvGraphicFramePr/>
      </xdr:nvGraphicFramePr>
      <xdr:xfrm>
        <a:off x="57150" y="1066800"/>
        <a:ext cx="73723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2"/>
  <sheetViews>
    <sheetView view="pageBreakPreview" zoomScale="75" zoomScaleNormal="76" zoomScaleSheetLayoutView="75" zoomScalePageLayoutView="0" workbookViewId="0" topLeftCell="A1">
      <selection activeCell="B12" sqref="B12:H12"/>
    </sheetView>
  </sheetViews>
  <sheetFormatPr defaultColWidth="11.00390625" defaultRowHeight="12.75"/>
  <cols>
    <col min="1" max="1" width="21.875" style="143" customWidth="1"/>
    <col min="2" max="2" width="16.25390625" style="1" customWidth="1"/>
    <col min="3" max="3" width="15.50390625" style="1" customWidth="1"/>
    <col min="4" max="4" width="14.25390625" style="1" customWidth="1"/>
    <col min="5" max="5" width="12.75390625" style="1" customWidth="1"/>
    <col min="6" max="6" width="13.75390625" style="1" customWidth="1"/>
    <col min="7" max="7" width="14.125" style="1" customWidth="1"/>
    <col min="8" max="8" width="13.25390625" style="1" customWidth="1"/>
    <col min="9" max="9" width="18.50390625" style="143" customWidth="1"/>
    <col min="10" max="10" width="11.00390625" style="1" customWidth="1"/>
    <col min="11" max="20" width="11.00390625" style="124" customWidth="1"/>
    <col min="21" max="16384" width="11.00390625" style="1" customWidth="1"/>
  </cols>
  <sheetData>
    <row r="1" spans="1:9" ht="37.5" customHeight="1">
      <c r="A1" s="157" t="s">
        <v>14</v>
      </c>
      <c r="B1" s="157"/>
      <c r="C1" s="157"/>
      <c r="D1" s="157"/>
      <c r="E1" s="157"/>
      <c r="F1" s="157"/>
      <c r="G1" s="157"/>
      <c r="H1" s="157"/>
      <c r="I1" s="157"/>
    </row>
    <row r="2" spans="1:9" ht="39" customHeight="1">
      <c r="A2" s="157" t="s">
        <v>40</v>
      </c>
      <c r="B2" s="157"/>
      <c r="C2" s="157"/>
      <c r="D2" s="157"/>
      <c r="E2" s="157"/>
      <c r="F2" s="157"/>
      <c r="G2" s="157"/>
      <c r="H2" s="157"/>
      <c r="I2" s="157"/>
    </row>
    <row r="3" spans="1:9" ht="15" customHeight="1">
      <c r="A3" s="137"/>
      <c r="B3" s="20"/>
      <c r="C3" s="20"/>
      <c r="D3" s="20"/>
      <c r="E3" s="20"/>
      <c r="F3" s="20"/>
      <c r="G3" s="35"/>
      <c r="H3" s="35"/>
      <c r="I3" s="139"/>
    </row>
    <row r="4" spans="1:9" ht="15" customHeight="1">
      <c r="A4" s="137"/>
      <c r="B4" s="20"/>
      <c r="C4" s="35"/>
      <c r="D4" s="35"/>
      <c r="E4" s="35"/>
      <c r="F4" s="35"/>
      <c r="G4" s="35"/>
      <c r="H4" s="35"/>
      <c r="I4" s="139"/>
    </row>
    <row r="5" spans="1:9" ht="17.25" customHeight="1">
      <c r="A5" s="137"/>
      <c r="B5" s="20"/>
      <c r="C5" s="35"/>
      <c r="D5" s="35"/>
      <c r="E5" s="35"/>
      <c r="F5" s="35"/>
      <c r="G5" s="35"/>
      <c r="H5" s="35"/>
      <c r="I5" s="139"/>
    </row>
    <row r="6" spans="1:9" ht="21" customHeight="1">
      <c r="A6" s="137"/>
      <c r="B6" s="20"/>
      <c r="C6" s="35"/>
      <c r="D6" s="35"/>
      <c r="E6" s="35"/>
      <c r="F6" s="35"/>
      <c r="G6" s="35"/>
      <c r="H6" s="35"/>
      <c r="I6" s="139"/>
    </row>
    <row r="7" spans="1:9" ht="15" customHeight="1">
      <c r="A7" s="137"/>
      <c r="B7" s="20"/>
      <c r="C7" s="35"/>
      <c r="D7" s="35"/>
      <c r="E7" s="35"/>
      <c r="F7" s="35"/>
      <c r="G7" s="35"/>
      <c r="H7" s="35"/>
      <c r="I7" s="139"/>
    </row>
    <row r="8" spans="1:9" ht="20.25">
      <c r="A8" s="138" t="s">
        <v>4</v>
      </c>
      <c r="B8" s="20"/>
      <c r="C8" s="35"/>
      <c r="D8" s="35"/>
      <c r="E8" s="35"/>
      <c r="F8" s="35"/>
      <c r="G8" s="158" t="s">
        <v>15</v>
      </c>
      <c r="H8" s="158"/>
      <c r="I8" s="158"/>
    </row>
    <row r="9" spans="1:9" ht="20.25">
      <c r="A9" s="139"/>
      <c r="B9" s="35"/>
      <c r="C9" s="35"/>
      <c r="D9" s="35"/>
      <c r="E9" s="35"/>
      <c r="F9" s="35"/>
      <c r="G9" s="35"/>
      <c r="H9" s="35"/>
      <c r="I9" s="139"/>
    </row>
    <row r="10" spans="1:18" ht="18.75" customHeight="1">
      <c r="A10" s="139"/>
      <c r="B10" s="35"/>
      <c r="C10" s="35"/>
      <c r="D10" s="159"/>
      <c r="E10" s="159"/>
      <c r="F10" s="159"/>
      <c r="G10" s="35"/>
      <c r="H10" s="35"/>
      <c r="I10" s="139"/>
      <c r="K10" s="125"/>
      <c r="L10" s="125"/>
      <c r="M10" s="125"/>
      <c r="N10" s="125"/>
      <c r="O10" s="125"/>
      <c r="P10" s="125"/>
      <c r="Q10" s="125"/>
      <c r="R10" s="125"/>
    </row>
    <row r="11" spans="1:18" ht="15.75" customHeight="1">
      <c r="A11" s="139"/>
      <c r="B11" s="35"/>
      <c r="C11" s="35"/>
      <c r="D11" s="35"/>
      <c r="E11" s="35"/>
      <c r="F11" s="35"/>
      <c r="G11" s="35"/>
      <c r="H11" s="35"/>
      <c r="I11" s="144"/>
      <c r="K11" s="126"/>
      <c r="L11" s="126"/>
      <c r="M11" s="126"/>
      <c r="N11" s="126"/>
      <c r="O11" s="126"/>
      <c r="P11" s="126"/>
      <c r="Q11" s="126"/>
      <c r="R11" s="126"/>
    </row>
    <row r="12" spans="1:18" ht="33" customHeight="1">
      <c r="A12" s="139"/>
      <c r="B12" s="154" t="s">
        <v>96</v>
      </c>
      <c r="C12" s="154"/>
      <c r="D12" s="154"/>
      <c r="E12" s="154"/>
      <c r="F12" s="154"/>
      <c r="G12" s="154"/>
      <c r="H12" s="154"/>
      <c r="I12" s="145" t="s">
        <v>17</v>
      </c>
      <c r="K12" s="125"/>
      <c r="L12" s="125"/>
      <c r="M12" s="125"/>
      <c r="N12" s="125"/>
      <c r="O12" s="125"/>
      <c r="P12" s="125"/>
      <c r="Q12" s="125"/>
      <c r="R12" s="125"/>
    </row>
    <row r="13" spans="1:18" ht="31.5" customHeight="1">
      <c r="A13" s="140" t="s">
        <v>0</v>
      </c>
      <c r="B13" s="151" t="s">
        <v>74</v>
      </c>
      <c r="C13" s="151"/>
      <c r="D13" s="151"/>
      <c r="E13" s="151"/>
      <c r="F13" s="151"/>
      <c r="G13" s="151"/>
      <c r="H13" s="151"/>
      <c r="I13" s="146"/>
      <c r="K13" s="126"/>
      <c r="L13" s="126"/>
      <c r="M13" s="126"/>
      <c r="N13" s="126"/>
      <c r="O13" s="126"/>
      <c r="P13" s="126"/>
      <c r="Q13" s="126"/>
      <c r="R13" s="126"/>
    </row>
    <row r="14" spans="1:18" ht="45" customHeight="1">
      <c r="A14" s="139"/>
      <c r="B14" s="100"/>
      <c r="C14" s="100"/>
      <c r="D14" s="100"/>
      <c r="E14" s="100"/>
      <c r="F14" s="100"/>
      <c r="G14" s="100"/>
      <c r="H14" s="100"/>
      <c r="I14" s="146"/>
      <c r="K14" s="125"/>
      <c r="L14" s="125"/>
      <c r="M14" s="125"/>
      <c r="N14" s="125"/>
      <c r="O14" s="125"/>
      <c r="P14" s="125"/>
      <c r="Q14" s="125"/>
      <c r="R14" s="125"/>
    </row>
    <row r="15" spans="1:18" ht="27.75" customHeight="1">
      <c r="A15" s="137"/>
      <c r="B15" s="152" t="s">
        <v>97</v>
      </c>
      <c r="C15" s="152"/>
      <c r="D15" s="152"/>
      <c r="E15" s="152"/>
      <c r="F15" s="152"/>
      <c r="G15" s="152"/>
      <c r="H15" s="152"/>
      <c r="I15" s="145" t="s">
        <v>18</v>
      </c>
      <c r="K15" s="126"/>
      <c r="L15" s="126"/>
      <c r="M15" s="126"/>
      <c r="N15" s="126"/>
      <c r="O15" s="126"/>
      <c r="P15" s="126"/>
      <c r="Q15" s="126"/>
      <c r="R15" s="126"/>
    </row>
    <row r="16" spans="1:18" ht="39.75" customHeight="1">
      <c r="A16" s="140" t="s">
        <v>19</v>
      </c>
      <c r="B16" s="151" t="s">
        <v>83</v>
      </c>
      <c r="C16" s="151"/>
      <c r="D16" s="151"/>
      <c r="E16" s="151"/>
      <c r="F16" s="151"/>
      <c r="G16" s="151"/>
      <c r="H16" s="151"/>
      <c r="I16" s="146"/>
      <c r="K16" s="125"/>
      <c r="L16" s="125"/>
      <c r="M16" s="125"/>
      <c r="N16" s="125"/>
      <c r="O16" s="125"/>
      <c r="P16" s="125"/>
      <c r="Q16" s="125"/>
      <c r="R16" s="125"/>
    </row>
    <row r="17" spans="1:18" ht="45" customHeight="1">
      <c r="A17" s="139"/>
      <c r="B17" s="100"/>
      <c r="C17" s="100"/>
      <c r="D17" s="100"/>
      <c r="E17" s="100"/>
      <c r="F17" s="100"/>
      <c r="G17" s="100"/>
      <c r="H17" s="100"/>
      <c r="I17" s="146"/>
      <c r="K17" s="126"/>
      <c r="L17" s="126"/>
      <c r="M17" s="126"/>
      <c r="N17" s="126"/>
      <c r="O17" s="126"/>
      <c r="P17" s="126"/>
      <c r="Q17" s="126"/>
      <c r="R17" s="126"/>
    </row>
    <row r="18" spans="1:18" ht="24.75" customHeight="1">
      <c r="A18" s="137" t="s">
        <v>3</v>
      </c>
      <c r="B18" s="152" t="s">
        <v>75</v>
      </c>
      <c r="C18" s="152"/>
      <c r="D18" s="152"/>
      <c r="E18" s="152"/>
      <c r="F18" s="152"/>
      <c r="G18" s="152"/>
      <c r="H18" s="152"/>
      <c r="I18" s="145" t="s">
        <v>12</v>
      </c>
      <c r="K18" s="125"/>
      <c r="L18" s="125"/>
      <c r="M18" s="125"/>
      <c r="N18" s="125"/>
      <c r="O18" s="125"/>
      <c r="P18" s="125"/>
      <c r="Q18" s="125"/>
      <c r="R18" s="125"/>
    </row>
    <row r="19" spans="1:18" ht="30.75" customHeight="1">
      <c r="A19" s="140" t="s">
        <v>20</v>
      </c>
      <c r="B19" s="151" t="s">
        <v>98</v>
      </c>
      <c r="C19" s="151"/>
      <c r="D19" s="151"/>
      <c r="E19" s="151"/>
      <c r="F19" s="151"/>
      <c r="G19" s="151"/>
      <c r="H19" s="151"/>
      <c r="I19" s="146"/>
      <c r="K19" s="126"/>
      <c r="L19" s="126"/>
      <c r="M19" s="126"/>
      <c r="N19" s="126"/>
      <c r="O19" s="126"/>
      <c r="P19" s="126"/>
      <c r="Q19" s="126"/>
      <c r="R19" s="126"/>
    </row>
    <row r="20" spans="1:18" ht="45" customHeight="1">
      <c r="A20" s="139"/>
      <c r="B20" s="100"/>
      <c r="C20" s="100"/>
      <c r="D20" s="100"/>
      <c r="E20" s="100"/>
      <c r="F20" s="100"/>
      <c r="G20" s="100"/>
      <c r="H20" s="100"/>
      <c r="I20" s="146"/>
      <c r="K20" s="125"/>
      <c r="L20" s="125"/>
      <c r="M20" s="125"/>
      <c r="N20" s="125"/>
      <c r="O20" s="125"/>
      <c r="P20" s="125"/>
      <c r="Q20" s="125"/>
      <c r="R20" s="125"/>
    </row>
    <row r="21" spans="1:18" ht="22.5" customHeight="1">
      <c r="A21" s="141"/>
      <c r="B21" s="152" t="s">
        <v>78</v>
      </c>
      <c r="C21" s="152"/>
      <c r="D21" s="152"/>
      <c r="E21" s="152"/>
      <c r="F21" s="152"/>
      <c r="G21" s="152"/>
      <c r="H21" s="152"/>
      <c r="I21" s="145" t="s">
        <v>13</v>
      </c>
      <c r="K21" s="126"/>
      <c r="L21" s="126"/>
      <c r="M21" s="126"/>
      <c r="N21" s="126"/>
      <c r="O21" s="126"/>
      <c r="P21" s="126"/>
      <c r="Q21" s="126"/>
      <c r="R21" s="126"/>
    </row>
    <row r="22" spans="1:16" ht="42.75" customHeight="1">
      <c r="A22" s="140" t="s">
        <v>21</v>
      </c>
      <c r="B22" s="151" t="s">
        <v>99</v>
      </c>
      <c r="C22" s="151"/>
      <c r="D22" s="151"/>
      <c r="E22" s="151"/>
      <c r="F22" s="151"/>
      <c r="G22" s="151"/>
      <c r="H22" s="151"/>
      <c r="I22" s="146"/>
      <c r="J22" s="97"/>
      <c r="K22" s="97"/>
      <c r="L22" s="97"/>
      <c r="M22" s="97"/>
      <c r="N22" s="97"/>
      <c r="O22" s="97"/>
      <c r="P22" s="97"/>
    </row>
    <row r="23" spans="1:16" ht="45" customHeight="1">
      <c r="A23" s="139"/>
      <c r="B23" s="100"/>
      <c r="C23" s="100"/>
      <c r="D23" s="100"/>
      <c r="E23" s="100"/>
      <c r="F23" s="100"/>
      <c r="G23" s="100"/>
      <c r="H23" s="100"/>
      <c r="I23" s="144"/>
      <c r="J23" s="98"/>
      <c r="K23" s="98"/>
      <c r="L23" s="98"/>
      <c r="M23" s="98"/>
      <c r="N23" s="98"/>
      <c r="O23" s="98"/>
      <c r="P23" s="98"/>
    </row>
    <row r="24" spans="1:20" ht="24.75" customHeight="1">
      <c r="A24" s="137"/>
      <c r="B24" s="152" t="s">
        <v>80</v>
      </c>
      <c r="C24" s="152"/>
      <c r="D24" s="152"/>
      <c r="E24" s="152"/>
      <c r="F24" s="152"/>
      <c r="G24" s="152"/>
      <c r="H24" s="152"/>
      <c r="I24" s="145" t="s">
        <v>16</v>
      </c>
      <c r="J24" s="97"/>
      <c r="K24" s="97"/>
      <c r="L24" s="156" t="s">
        <v>100</v>
      </c>
      <c r="M24" s="156"/>
      <c r="N24" s="156"/>
      <c r="O24" s="156"/>
      <c r="P24" s="156"/>
      <c r="Q24" s="156"/>
      <c r="R24" s="156"/>
      <c r="S24" s="156"/>
      <c r="T24" s="156"/>
    </row>
    <row r="25" spans="1:20" ht="45" customHeight="1">
      <c r="A25" s="140" t="s">
        <v>22</v>
      </c>
      <c r="B25" s="151" t="s">
        <v>101</v>
      </c>
      <c r="C25" s="151"/>
      <c r="D25" s="151"/>
      <c r="E25" s="151"/>
      <c r="F25" s="151"/>
      <c r="G25" s="151"/>
      <c r="H25" s="151"/>
      <c r="I25" s="144"/>
      <c r="J25" s="98"/>
      <c r="K25" s="98"/>
      <c r="L25" s="155" t="s">
        <v>102</v>
      </c>
      <c r="M25" s="155"/>
      <c r="N25" s="155"/>
      <c r="O25" s="155"/>
      <c r="P25" s="155"/>
      <c r="Q25" s="155"/>
      <c r="R25" s="155"/>
      <c r="S25" s="155"/>
      <c r="T25" s="155"/>
    </row>
    <row r="26" spans="1:16" ht="45" customHeight="1">
      <c r="A26" s="137"/>
      <c r="B26" s="101"/>
      <c r="C26" s="101"/>
      <c r="D26" s="101"/>
      <c r="E26" s="101"/>
      <c r="F26" s="101"/>
      <c r="G26" s="101"/>
      <c r="H26" s="101"/>
      <c r="I26" s="147"/>
      <c r="J26" s="97"/>
      <c r="K26" s="97"/>
      <c r="L26" s="97"/>
      <c r="M26" s="97"/>
      <c r="N26" s="97"/>
      <c r="O26" s="97"/>
      <c r="P26" s="97"/>
    </row>
    <row r="27" spans="1:16" ht="24.75" customHeight="1">
      <c r="A27" s="137"/>
      <c r="B27" s="152" t="s">
        <v>93</v>
      </c>
      <c r="C27" s="152"/>
      <c r="D27" s="152"/>
      <c r="E27" s="152"/>
      <c r="F27" s="152"/>
      <c r="G27" s="152"/>
      <c r="H27" s="152"/>
      <c r="I27" s="145" t="s">
        <v>46</v>
      </c>
      <c r="J27" s="153"/>
      <c r="K27" s="153"/>
      <c r="L27" s="153"/>
      <c r="M27" s="153"/>
      <c r="N27" s="153"/>
      <c r="O27" s="153"/>
      <c r="P27" s="153"/>
    </row>
    <row r="28" spans="1:16" ht="36.75" customHeight="1">
      <c r="A28" s="140" t="s">
        <v>44</v>
      </c>
      <c r="B28" s="151" t="s">
        <v>94</v>
      </c>
      <c r="C28" s="151"/>
      <c r="D28" s="151"/>
      <c r="E28" s="151"/>
      <c r="F28" s="151"/>
      <c r="G28" s="151"/>
      <c r="H28" s="151"/>
      <c r="I28" s="151"/>
      <c r="J28" s="77"/>
      <c r="K28" s="77"/>
      <c r="L28" s="77"/>
      <c r="M28" s="77"/>
      <c r="N28" s="77"/>
      <c r="O28" s="77"/>
      <c r="P28" s="77"/>
    </row>
    <row r="29" spans="1:9" ht="24.75" customHeight="1">
      <c r="A29" s="137"/>
      <c r="B29" s="36"/>
      <c r="C29" s="36"/>
      <c r="D29" s="36"/>
      <c r="E29" s="36"/>
      <c r="F29" s="36"/>
      <c r="G29" s="36"/>
      <c r="H29" s="36"/>
      <c r="I29" s="147"/>
    </row>
    <row r="30" spans="1:9" ht="30.75" customHeight="1">
      <c r="A30" s="137"/>
      <c r="B30" s="152" t="s">
        <v>84</v>
      </c>
      <c r="C30" s="152"/>
      <c r="D30" s="152"/>
      <c r="E30" s="152"/>
      <c r="F30" s="152"/>
      <c r="G30" s="152"/>
      <c r="H30" s="152"/>
      <c r="I30" s="145" t="s">
        <v>47</v>
      </c>
    </row>
    <row r="31" spans="1:9" ht="33" customHeight="1">
      <c r="A31" s="140" t="s">
        <v>45</v>
      </c>
      <c r="B31" s="151" t="s">
        <v>85</v>
      </c>
      <c r="C31" s="151"/>
      <c r="D31" s="151"/>
      <c r="E31" s="151"/>
      <c r="F31" s="151"/>
      <c r="G31" s="151"/>
      <c r="H31" s="151"/>
      <c r="I31" s="144"/>
    </row>
    <row r="32" spans="1:9" ht="24.75" customHeight="1">
      <c r="A32" s="137"/>
      <c r="B32" s="99"/>
      <c r="C32" s="99"/>
      <c r="D32" s="99"/>
      <c r="E32" s="99"/>
      <c r="F32" s="99"/>
      <c r="G32" s="99"/>
      <c r="H32" s="99"/>
      <c r="I32" s="140"/>
    </row>
    <row r="33" spans="1:9" ht="24.75" customHeight="1">
      <c r="A33" s="137"/>
      <c r="B33" s="152" t="s">
        <v>95</v>
      </c>
      <c r="C33" s="152"/>
      <c r="D33" s="152"/>
      <c r="E33" s="152"/>
      <c r="F33" s="152"/>
      <c r="G33" s="152"/>
      <c r="H33" s="152"/>
      <c r="I33" s="145" t="s">
        <v>51</v>
      </c>
    </row>
    <row r="34" spans="1:9" ht="39" customHeight="1">
      <c r="A34" s="140" t="s">
        <v>50</v>
      </c>
      <c r="B34" s="151" t="s">
        <v>86</v>
      </c>
      <c r="C34" s="151"/>
      <c r="D34" s="151"/>
      <c r="E34" s="151"/>
      <c r="F34" s="151"/>
      <c r="G34" s="151"/>
      <c r="H34" s="151"/>
      <c r="I34" s="140"/>
    </row>
    <row r="35" spans="1:9" ht="20.25">
      <c r="A35" s="142"/>
      <c r="B35" s="76"/>
      <c r="C35" s="76"/>
      <c r="D35" s="76"/>
      <c r="E35" s="76"/>
      <c r="F35" s="76"/>
      <c r="G35" s="76"/>
      <c r="H35" s="76"/>
      <c r="I35" s="142"/>
    </row>
    <row r="36" spans="1:9" ht="24.75" customHeight="1">
      <c r="A36" s="137"/>
      <c r="B36" s="154" t="s">
        <v>87</v>
      </c>
      <c r="C36" s="154"/>
      <c r="D36" s="154"/>
      <c r="E36" s="154"/>
      <c r="F36" s="154"/>
      <c r="G36" s="154"/>
      <c r="H36" s="154"/>
      <c r="I36" s="145" t="s">
        <v>91</v>
      </c>
    </row>
    <row r="37" spans="1:9" ht="39" customHeight="1">
      <c r="A37" s="140" t="s">
        <v>92</v>
      </c>
      <c r="B37" s="151" t="s">
        <v>88</v>
      </c>
      <c r="C37" s="151"/>
      <c r="D37" s="151"/>
      <c r="E37" s="151"/>
      <c r="F37" s="151"/>
      <c r="G37" s="151"/>
      <c r="H37" s="151"/>
      <c r="I37" s="140"/>
    </row>
    <row r="38" spans="1:9" ht="20.25">
      <c r="A38" s="142"/>
      <c r="B38" s="76"/>
      <c r="C38" s="76"/>
      <c r="D38" s="76"/>
      <c r="E38" s="76"/>
      <c r="F38" s="76"/>
      <c r="G38" s="76"/>
      <c r="H38" s="76"/>
      <c r="I38" s="142"/>
    </row>
    <row r="39" spans="1:9" ht="20.25">
      <c r="A39" s="142"/>
      <c r="B39" s="76"/>
      <c r="C39" s="76"/>
      <c r="D39" s="76"/>
      <c r="E39" s="76"/>
      <c r="F39" s="76"/>
      <c r="G39" s="76"/>
      <c r="H39" s="76"/>
      <c r="I39" s="142"/>
    </row>
    <row r="43" spans="4:12" ht="18.75" customHeight="1">
      <c r="D43" s="124"/>
      <c r="E43" s="133"/>
      <c r="F43" s="133"/>
      <c r="G43" s="133"/>
      <c r="H43" s="133"/>
      <c r="I43" s="148"/>
      <c r="J43" s="133"/>
      <c r="K43" s="133"/>
      <c r="L43" s="133"/>
    </row>
    <row r="44" spans="4:12" ht="15.75" customHeight="1">
      <c r="D44" s="124"/>
      <c r="E44" s="134"/>
      <c r="F44" s="134"/>
      <c r="G44" s="134"/>
      <c r="H44" s="134"/>
      <c r="I44" s="148"/>
      <c r="J44" s="134"/>
      <c r="K44" s="134"/>
      <c r="L44" s="134"/>
    </row>
    <row r="45" spans="4:10" ht="20.25">
      <c r="D45" s="124"/>
      <c r="E45" s="124"/>
      <c r="F45" s="124"/>
      <c r="G45" s="124"/>
      <c r="H45" s="124"/>
      <c r="I45" s="149"/>
      <c r="J45" s="124"/>
    </row>
    <row r="46" spans="4:12" ht="18.75" customHeight="1">
      <c r="D46" s="124"/>
      <c r="E46" s="131"/>
      <c r="F46" s="131"/>
      <c r="G46" s="131"/>
      <c r="H46" s="131"/>
      <c r="I46" s="150"/>
      <c r="J46" s="131"/>
      <c r="K46" s="131"/>
      <c r="L46" s="131"/>
    </row>
    <row r="47" spans="4:12" ht="15.75" customHeight="1">
      <c r="D47" s="124"/>
      <c r="E47" s="132"/>
      <c r="F47" s="132"/>
      <c r="G47" s="132"/>
      <c r="H47" s="132"/>
      <c r="I47" s="150"/>
      <c r="J47" s="132"/>
      <c r="K47" s="132"/>
      <c r="L47" s="132"/>
    </row>
    <row r="48" spans="5:12" ht="18.75" customHeight="1">
      <c r="E48" s="131"/>
      <c r="F48" s="131"/>
      <c r="G48" s="131"/>
      <c r="H48" s="131"/>
      <c r="I48" s="150"/>
      <c r="J48" s="131"/>
      <c r="K48" s="131"/>
      <c r="L48" s="131"/>
    </row>
    <row r="49" spans="5:12" ht="15.75" customHeight="1">
      <c r="E49" s="132"/>
      <c r="F49" s="132"/>
      <c r="G49" s="132"/>
      <c r="H49" s="132"/>
      <c r="I49" s="150"/>
      <c r="J49" s="132"/>
      <c r="K49" s="132"/>
      <c r="L49" s="132"/>
    </row>
    <row r="50" spans="5:10" ht="20.25">
      <c r="E50" s="124"/>
      <c r="F50" s="124"/>
      <c r="G50" s="124"/>
      <c r="H50" s="124"/>
      <c r="I50" s="149"/>
      <c r="J50" s="124"/>
    </row>
    <row r="51" spans="5:10" ht="20.25">
      <c r="E51" s="124"/>
      <c r="F51" s="124"/>
      <c r="G51" s="124"/>
      <c r="H51" s="124"/>
      <c r="I51" s="149"/>
      <c r="J51" s="124"/>
    </row>
    <row r="52" spans="5:10" ht="20.25">
      <c r="E52" s="124"/>
      <c r="F52" s="124"/>
      <c r="G52" s="124"/>
      <c r="H52" s="124"/>
      <c r="I52" s="149"/>
      <c r="J52" s="124"/>
    </row>
  </sheetData>
  <sheetProtection/>
  <mergeCells count="25">
    <mergeCell ref="B36:H36"/>
    <mergeCell ref="B37:H37"/>
    <mergeCell ref="A1:I1"/>
    <mergeCell ref="G8:I8"/>
    <mergeCell ref="D10:F10"/>
    <mergeCell ref="A2:I2"/>
    <mergeCell ref="B25:H25"/>
    <mergeCell ref="B27:H27"/>
    <mergeCell ref="B30:H30"/>
    <mergeCell ref="B12:H12"/>
    <mergeCell ref="B13:H13"/>
    <mergeCell ref="L25:T25"/>
    <mergeCell ref="B22:H22"/>
    <mergeCell ref="B21:H21"/>
    <mergeCell ref="L24:T24"/>
    <mergeCell ref="B31:H31"/>
    <mergeCell ref="B33:H33"/>
    <mergeCell ref="B34:H34"/>
    <mergeCell ref="B16:H16"/>
    <mergeCell ref="B15:H15"/>
    <mergeCell ref="J27:P27"/>
    <mergeCell ref="B18:H18"/>
    <mergeCell ref="B19:H19"/>
    <mergeCell ref="B24:H24"/>
    <mergeCell ref="B28:I28"/>
  </mergeCells>
  <hyperlinks>
    <hyperlink ref="A13" location="ENTRAIDE!A2" display="Tableau 1 :"/>
    <hyperlink ref="A16" location="ENTRAIDE!A21" display="Tableau 2 : "/>
    <hyperlink ref="A19" location="ENTRAIDE!A40" display="Tableau 3 : "/>
    <hyperlink ref="A22" location="ENTRAIDE!A57" display="Tableau 4 : "/>
    <hyperlink ref="A25" location="ENTRAIDE!A77" display="Tableau 5 : "/>
    <hyperlink ref="I12" location="ENTRAIDE!I1" display="جدول 1: "/>
    <hyperlink ref="I15" location="ENTRAIDE!I20" display="جدول 2: "/>
    <hyperlink ref="I18" location="ENTRAIDE!I39" display="جدول 3:"/>
    <hyperlink ref="I21" location="ENTRAIDE!I56" display="جدول 4:"/>
    <hyperlink ref="I24" location="ENTRAIDE!I76" display="جدول  5  :"/>
    <hyperlink ref="A31" location="ENTRAIDE!A77" display="Tableau 5 : "/>
    <hyperlink ref="I30" location="ENTRAIDE!I76" display="جدول  5  :"/>
    <hyperlink ref="A28" location="ENTRAIDE!A77" display="Tableau 5 : "/>
    <hyperlink ref="I27" location="ENTRAIDE!I76" display="جدول  5  :"/>
    <hyperlink ref="I33" location="ENTRAIDE!I76" display="جدول  5  :"/>
    <hyperlink ref="A34" location="ENTRAIDE!A77" display="Tableau 5 : "/>
    <hyperlink ref="I36" location="ENTRAIDE!I76" display="جدول  5  :"/>
    <hyperlink ref="A37" location="ENTRAIDE!A77" display="Tableau 5 : "/>
  </hyperlinks>
  <printOptions horizontalCentered="1"/>
  <pageMargins left="0.1968503937007874" right="0.15748031496062992" top="0.4724409448818898" bottom="0.5905511811023623" header="0.1968503937007874" footer="0.1968503937007874"/>
  <pageSetup firstPageNumber="177" useFirstPageNumber="1" horizontalDpi="600" verticalDpi="600" orientation="portrait" paperSize="9" scale="68" r:id="rId1"/>
  <headerFooter alignWithMargins="0">
    <oddFooter>&amp;C&amp;"Arial,Normal"&amp;12&amp;P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1"/>
  </sheetPr>
  <dimension ref="A1:K135"/>
  <sheetViews>
    <sheetView view="pageBreakPreview" zoomScale="75" zoomScaleNormal="75" zoomScaleSheetLayoutView="75" zoomScalePageLayoutView="0" workbookViewId="0" topLeftCell="A70">
      <selection activeCell="F83" sqref="F83:F89"/>
    </sheetView>
  </sheetViews>
  <sheetFormatPr defaultColWidth="9.625" defaultRowHeight="12.75"/>
  <cols>
    <col min="1" max="1" width="17.50390625" style="2" customWidth="1"/>
    <col min="2" max="2" width="5.875" style="2" customWidth="1"/>
    <col min="3" max="3" width="13.875" style="2" customWidth="1"/>
    <col min="4" max="4" width="15.25390625" style="2" customWidth="1"/>
    <col min="5" max="5" width="14.875" style="2" customWidth="1"/>
    <col min="6" max="6" width="19.875" style="2" customWidth="1"/>
    <col min="7" max="7" width="15.125" style="2" customWidth="1"/>
    <col min="8" max="10" width="15.25390625" style="2" customWidth="1"/>
    <col min="11" max="11" width="19.75390625" style="2" customWidth="1"/>
    <col min="12" max="16384" width="9.625" style="2" customWidth="1"/>
  </cols>
  <sheetData>
    <row r="1" spans="1:11" ht="30" customHeight="1">
      <c r="A1" s="172" t="s">
        <v>52</v>
      </c>
      <c r="B1" s="164" t="s">
        <v>73</v>
      </c>
      <c r="C1" s="164"/>
      <c r="D1" s="164"/>
      <c r="E1" s="164"/>
      <c r="F1" s="164"/>
      <c r="G1" s="164"/>
      <c r="H1" s="164"/>
      <c r="I1" s="164"/>
      <c r="J1" s="164"/>
      <c r="K1" s="174" t="s">
        <v>17</v>
      </c>
    </row>
    <row r="2" spans="1:11" ht="30" customHeight="1">
      <c r="A2" s="173"/>
      <c r="B2" s="166" t="s">
        <v>74</v>
      </c>
      <c r="C2" s="166"/>
      <c r="D2" s="166"/>
      <c r="E2" s="166"/>
      <c r="F2" s="166"/>
      <c r="G2" s="166"/>
      <c r="H2" s="166"/>
      <c r="I2" s="166"/>
      <c r="J2" s="166"/>
      <c r="K2" s="175"/>
    </row>
    <row r="3" spans="1:11" ht="31.5" customHeight="1">
      <c r="A3" s="160" t="s">
        <v>29</v>
      </c>
      <c r="B3" s="5"/>
      <c r="C3" s="6"/>
      <c r="D3" s="33" t="s">
        <v>7</v>
      </c>
      <c r="E3" s="82"/>
      <c r="F3" s="168" t="s">
        <v>48</v>
      </c>
      <c r="G3" s="168"/>
      <c r="H3" s="168" t="s">
        <v>11</v>
      </c>
      <c r="I3" s="168"/>
      <c r="J3" s="79"/>
      <c r="K3" s="169" t="s">
        <v>28</v>
      </c>
    </row>
    <row r="4" spans="1:11" ht="15.75">
      <c r="A4" s="161"/>
      <c r="B4" s="8"/>
      <c r="C4" s="9"/>
      <c r="D4" s="7" t="s">
        <v>6</v>
      </c>
      <c r="E4" s="93"/>
      <c r="F4" s="163" t="s">
        <v>49</v>
      </c>
      <c r="G4" s="163"/>
      <c r="H4" s="167" t="s">
        <v>5</v>
      </c>
      <c r="I4" s="167"/>
      <c r="J4" s="7"/>
      <c r="K4" s="170"/>
    </row>
    <row r="5" spans="1:11" ht="30" customHeight="1">
      <c r="A5" s="10" t="s">
        <v>32</v>
      </c>
      <c r="B5" s="11"/>
      <c r="C5" s="12"/>
      <c r="D5" s="94">
        <v>21</v>
      </c>
      <c r="E5" s="95"/>
      <c r="F5" s="162">
        <v>7</v>
      </c>
      <c r="G5" s="162"/>
      <c r="H5" s="162">
        <v>388</v>
      </c>
      <c r="I5" s="162"/>
      <c r="J5" s="92"/>
      <c r="K5" s="13" t="s">
        <v>24</v>
      </c>
    </row>
    <row r="6" spans="1:11" ht="30" customHeight="1">
      <c r="A6" s="10" t="s">
        <v>33</v>
      </c>
      <c r="B6" s="11"/>
      <c r="C6" s="12"/>
      <c r="D6" s="94">
        <v>32</v>
      </c>
      <c r="E6" s="90"/>
      <c r="F6" s="162">
        <v>16</v>
      </c>
      <c r="G6" s="162"/>
      <c r="H6" s="162">
        <v>668</v>
      </c>
      <c r="I6" s="162"/>
      <c r="J6" s="92"/>
      <c r="K6" s="13" t="s">
        <v>25</v>
      </c>
    </row>
    <row r="7" spans="1:11" ht="30" customHeight="1">
      <c r="A7" s="10" t="s">
        <v>34</v>
      </c>
      <c r="B7" s="11"/>
      <c r="C7" s="12"/>
      <c r="D7" s="108">
        <v>10</v>
      </c>
      <c r="E7" s="90"/>
      <c r="F7" s="162">
        <v>3</v>
      </c>
      <c r="G7" s="162"/>
      <c r="H7" s="162">
        <v>158</v>
      </c>
      <c r="I7" s="162"/>
      <c r="J7" s="92"/>
      <c r="K7" s="13" t="s">
        <v>26</v>
      </c>
    </row>
    <row r="8" spans="1:11" ht="30" customHeight="1">
      <c r="A8" s="10" t="s">
        <v>35</v>
      </c>
      <c r="B8" s="11"/>
      <c r="C8" s="12"/>
      <c r="D8" s="94">
        <v>16</v>
      </c>
      <c r="E8" s="90"/>
      <c r="F8" s="162">
        <v>4</v>
      </c>
      <c r="G8" s="162"/>
      <c r="H8" s="162">
        <v>162</v>
      </c>
      <c r="I8" s="162"/>
      <c r="J8" s="92"/>
      <c r="K8" s="13" t="s">
        <v>27</v>
      </c>
    </row>
    <row r="9" spans="1:11" ht="30" customHeight="1">
      <c r="A9" s="10" t="s">
        <v>57</v>
      </c>
      <c r="B9" s="5"/>
      <c r="C9" s="30"/>
      <c r="D9" s="94">
        <v>30</v>
      </c>
      <c r="E9" s="89"/>
      <c r="F9" s="162">
        <v>6</v>
      </c>
      <c r="G9" s="162"/>
      <c r="H9" s="162">
        <v>426</v>
      </c>
      <c r="I9" s="162"/>
      <c r="J9" s="89"/>
      <c r="K9" s="13" t="s">
        <v>60</v>
      </c>
    </row>
    <row r="10" spans="1:11" ht="30" customHeight="1">
      <c r="A10" s="10" t="s">
        <v>59</v>
      </c>
      <c r="B10" s="5"/>
      <c r="C10" s="30"/>
      <c r="D10" s="94">
        <v>28</v>
      </c>
      <c r="E10" s="89"/>
      <c r="F10" s="162">
        <v>13</v>
      </c>
      <c r="G10" s="162"/>
      <c r="H10" s="162">
        <v>884</v>
      </c>
      <c r="I10" s="162"/>
      <c r="J10" s="89"/>
      <c r="K10" s="13" t="s">
        <v>61</v>
      </c>
    </row>
    <row r="11" spans="1:11" ht="30" customHeight="1">
      <c r="A11" s="10" t="s">
        <v>58</v>
      </c>
      <c r="B11" s="5"/>
      <c r="C11" s="30"/>
      <c r="D11" s="130" t="s">
        <v>77</v>
      </c>
      <c r="E11" s="89"/>
      <c r="F11" s="162" t="s">
        <v>77</v>
      </c>
      <c r="G11" s="162"/>
      <c r="H11" s="162" t="s">
        <v>77</v>
      </c>
      <c r="I11" s="162"/>
      <c r="J11" s="89"/>
      <c r="K11" s="13" t="s">
        <v>62</v>
      </c>
    </row>
    <row r="12" spans="1:11" s="4" customFormat="1" ht="30" customHeight="1">
      <c r="A12" s="14" t="s">
        <v>2</v>
      </c>
      <c r="B12" s="15"/>
      <c r="C12" s="16"/>
      <c r="D12" s="17">
        <f>D5+D6+D7+D8+D9+D10+D11</f>
        <v>137</v>
      </c>
      <c r="E12" s="17"/>
      <c r="F12" s="165">
        <f>F5+F6+F7+F8+F9+F10+F11</f>
        <v>49</v>
      </c>
      <c r="G12" s="165"/>
      <c r="H12" s="165">
        <f>H5+H6+H7+H8+H9+H10+H11</f>
        <v>2686</v>
      </c>
      <c r="I12" s="165"/>
      <c r="J12" s="86"/>
      <c r="K12" s="18" t="s">
        <v>10</v>
      </c>
    </row>
    <row r="13" spans="1:11" s="4" customFormat="1" ht="15.75">
      <c r="A13" s="19" t="s">
        <v>42</v>
      </c>
      <c r="B13" s="20"/>
      <c r="C13" s="21"/>
      <c r="D13" s="104"/>
      <c r="E13" s="104"/>
      <c r="F13" s="104"/>
      <c r="G13" s="104"/>
      <c r="H13" s="104"/>
      <c r="I13" s="104"/>
      <c r="J13" s="21"/>
      <c r="K13" s="22" t="s">
        <v>41</v>
      </c>
    </row>
    <row r="14" spans="1:11" s="3" customFormat="1" ht="39.75" customHeight="1">
      <c r="A14" s="70"/>
      <c r="B14" s="24"/>
      <c r="C14" s="71"/>
      <c r="D14" s="71"/>
      <c r="E14" s="71"/>
      <c r="F14" s="71"/>
      <c r="G14" s="71"/>
      <c r="H14" s="71"/>
      <c r="I14" s="71"/>
      <c r="J14" s="71"/>
      <c r="K14" s="72"/>
    </row>
    <row r="15" spans="1:11" s="69" customFormat="1" ht="39.75" customHeight="1">
      <c r="A15" s="109"/>
      <c r="B15" s="67"/>
      <c r="C15" s="68"/>
      <c r="D15" s="68"/>
      <c r="E15" s="68"/>
      <c r="F15" s="68"/>
      <c r="G15" s="68"/>
      <c r="H15" s="68"/>
      <c r="I15" s="68"/>
      <c r="J15" s="68"/>
      <c r="K15" s="22"/>
    </row>
    <row r="16" spans="1:11" ht="39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30" customHeight="1">
      <c r="A17" s="172" t="s">
        <v>53</v>
      </c>
      <c r="B17" s="164" t="s">
        <v>82</v>
      </c>
      <c r="C17" s="164"/>
      <c r="D17" s="164"/>
      <c r="E17" s="164"/>
      <c r="F17" s="164"/>
      <c r="G17" s="164"/>
      <c r="H17" s="164"/>
      <c r="I17" s="164"/>
      <c r="J17" s="164"/>
      <c r="K17" s="174" t="s">
        <v>18</v>
      </c>
    </row>
    <row r="18" spans="1:11" ht="30" customHeight="1">
      <c r="A18" s="173"/>
      <c r="B18" s="166" t="s">
        <v>83</v>
      </c>
      <c r="C18" s="166"/>
      <c r="D18" s="166"/>
      <c r="E18" s="166"/>
      <c r="F18" s="166"/>
      <c r="G18" s="166"/>
      <c r="H18" s="166"/>
      <c r="I18" s="166"/>
      <c r="J18" s="166"/>
      <c r="K18" s="175"/>
    </row>
    <row r="19" spans="1:11" ht="31.5" customHeight="1">
      <c r="A19" s="160" t="s">
        <v>29</v>
      </c>
      <c r="B19" s="5"/>
      <c r="C19" s="6"/>
      <c r="D19" s="33" t="s">
        <v>7</v>
      </c>
      <c r="E19" s="82"/>
      <c r="F19" s="168" t="s">
        <v>48</v>
      </c>
      <c r="G19" s="168"/>
      <c r="H19" s="168" t="s">
        <v>11</v>
      </c>
      <c r="I19" s="168"/>
      <c r="J19" s="79"/>
      <c r="K19" s="169" t="s">
        <v>28</v>
      </c>
    </row>
    <row r="20" spans="1:11" ht="31.5" customHeight="1">
      <c r="A20" s="161"/>
      <c r="B20" s="8"/>
      <c r="C20" s="9"/>
      <c r="D20" s="7" t="s">
        <v>6</v>
      </c>
      <c r="E20" s="93"/>
      <c r="F20" s="163" t="s">
        <v>49</v>
      </c>
      <c r="G20" s="163"/>
      <c r="H20" s="167" t="s">
        <v>5</v>
      </c>
      <c r="I20" s="167"/>
      <c r="J20" s="7"/>
      <c r="K20" s="170"/>
    </row>
    <row r="21" spans="1:11" ht="30" customHeight="1">
      <c r="A21" s="10" t="s">
        <v>32</v>
      </c>
      <c r="B21" s="11"/>
      <c r="C21" s="12"/>
      <c r="D21" s="94">
        <v>526</v>
      </c>
      <c r="E21" s="95"/>
      <c r="F21" s="162">
        <v>17</v>
      </c>
      <c r="G21" s="162"/>
      <c r="H21" s="162">
        <v>5275</v>
      </c>
      <c r="I21" s="162"/>
      <c r="J21" s="85"/>
      <c r="K21" s="13" t="s">
        <v>24</v>
      </c>
    </row>
    <row r="22" spans="1:11" ht="30" customHeight="1">
      <c r="A22" s="10" t="s">
        <v>33</v>
      </c>
      <c r="B22" s="11"/>
      <c r="C22" s="12"/>
      <c r="D22" s="94">
        <v>136</v>
      </c>
      <c r="E22" s="90"/>
      <c r="F22" s="162">
        <v>5</v>
      </c>
      <c r="G22" s="162"/>
      <c r="H22" s="162">
        <v>508</v>
      </c>
      <c r="I22" s="162"/>
      <c r="J22" s="85"/>
      <c r="K22" s="13" t="s">
        <v>25</v>
      </c>
    </row>
    <row r="23" spans="1:11" ht="30" customHeight="1">
      <c r="A23" s="10" t="s">
        <v>34</v>
      </c>
      <c r="B23" s="11"/>
      <c r="C23" s="12"/>
      <c r="D23" s="94">
        <v>75</v>
      </c>
      <c r="E23" s="90"/>
      <c r="F23" s="162">
        <v>5</v>
      </c>
      <c r="G23" s="162"/>
      <c r="H23" s="162">
        <v>260</v>
      </c>
      <c r="I23" s="162"/>
      <c r="J23" s="85"/>
      <c r="K23" s="13" t="s">
        <v>26</v>
      </c>
    </row>
    <row r="24" spans="1:11" ht="30" customHeight="1">
      <c r="A24" s="10" t="s">
        <v>35</v>
      </c>
      <c r="B24" s="11"/>
      <c r="C24" s="12"/>
      <c r="D24" s="94">
        <v>194</v>
      </c>
      <c r="E24" s="90"/>
      <c r="F24" s="162">
        <v>20</v>
      </c>
      <c r="G24" s="162"/>
      <c r="H24" s="162">
        <v>1429</v>
      </c>
      <c r="I24" s="162"/>
      <c r="J24" s="85"/>
      <c r="K24" s="13" t="s">
        <v>27</v>
      </c>
    </row>
    <row r="25" spans="1:11" ht="30" customHeight="1">
      <c r="A25" s="10" t="s">
        <v>57</v>
      </c>
      <c r="B25" s="5"/>
      <c r="C25" s="30"/>
      <c r="D25" s="94">
        <v>235</v>
      </c>
      <c r="E25" s="89"/>
      <c r="F25" s="162">
        <v>13</v>
      </c>
      <c r="G25" s="162"/>
      <c r="H25" s="162">
        <v>1974</v>
      </c>
      <c r="I25" s="162"/>
      <c r="J25" s="31"/>
      <c r="K25" s="13" t="s">
        <v>60</v>
      </c>
    </row>
    <row r="26" spans="1:11" ht="30" customHeight="1">
      <c r="A26" s="10" t="s">
        <v>59</v>
      </c>
      <c r="B26" s="5"/>
      <c r="C26" s="30"/>
      <c r="D26" s="94">
        <v>248</v>
      </c>
      <c r="E26" s="89"/>
      <c r="F26" s="162">
        <v>32</v>
      </c>
      <c r="G26" s="162"/>
      <c r="H26" s="162">
        <v>3084</v>
      </c>
      <c r="I26" s="162"/>
      <c r="J26" s="31"/>
      <c r="K26" s="13" t="s">
        <v>61</v>
      </c>
    </row>
    <row r="27" spans="1:11" ht="30" customHeight="1">
      <c r="A27" s="10" t="s">
        <v>58</v>
      </c>
      <c r="B27" s="5"/>
      <c r="C27" s="30"/>
      <c r="D27" s="94">
        <v>39</v>
      </c>
      <c r="E27" s="89"/>
      <c r="F27" s="162">
        <v>4</v>
      </c>
      <c r="G27" s="162"/>
      <c r="H27" s="162">
        <v>585</v>
      </c>
      <c r="I27" s="162"/>
      <c r="J27" s="31"/>
      <c r="K27" s="13" t="s">
        <v>62</v>
      </c>
    </row>
    <row r="28" spans="1:11" s="4" customFormat="1" ht="30" customHeight="1">
      <c r="A28" s="14" t="s">
        <v>2</v>
      </c>
      <c r="B28" s="15"/>
      <c r="C28" s="16"/>
      <c r="D28" s="17">
        <f>D21+D22+D23+D24+D25+D27+D26</f>
        <v>1453</v>
      </c>
      <c r="E28" s="17"/>
      <c r="F28" s="165">
        <f>F21+F22+F23+F24+F25+F27+F26</f>
        <v>96</v>
      </c>
      <c r="G28" s="165"/>
      <c r="H28" s="165">
        <f>H21+H22+H23+H24+H25+H27+H26</f>
        <v>13115</v>
      </c>
      <c r="I28" s="165"/>
      <c r="J28" s="86"/>
      <c r="K28" s="18" t="s">
        <v>10</v>
      </c>
    </row>
    <row r="29" spans="1:11" s="4" customFormat="1" ht="15.75">
      <c r="A29" s="19" t="s">
        <v>42</v>
      </c>
      <c r="B29" s="20"/>
      <c r="C29" s="21"/>
      <c r="D29" s="104"/>
      <c r="E29" s="104"/>
      <c r="F29" s="104"/>
      <c r="G29" s="104"/>
      <c r="H29" s="104"/>
      <c r="I29" s="104"/>
      <c r="J29" s="21"/>
      <c r="K29" s="22" t="s">
        <v>41</v>
      </c>
    </row>
    <row r="30" spans="1:11" s="4" customFormat="1" ht="39.75" customHeight="1">
      <c r="A30" s="19"/>
      <c r="B30" s="20"/>
      <c r="C30" s="21"/>
      <c r="D30" s="104"/>
      <c r="E30" s="104"/>
      <c r="F30" s="104"/>
      <c r="G30" s="104"/>
      <c r="H30" s="104"/>
      <c r="I30" s="104"/>
      <c r="J30" s="21"/>
      <c r="K30" s="22"/>
    </row>
    <row r="31" spans="1:11" s="4" customFormat="1" ht="39.75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1:11" s="4" customFormat="1" ht="39.75" customHeigh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30" customHeight="1">
      <c r="A33" s="172" t="s">
        <v>63</v>
      </c>
      <c r="B33" s="164" t="s">
        <v>75</v>
      </c>
      <c r="C33" s="164"/>
      <c r="D33" s="164"/>
      <c r="E33" s="164"/>
      <c r="F33" s="164"/>
      <c r="G33" s="164"/>
      <c r="H33" s="164"/>
      <c r="I33" s="164"/>
      <c r="J33" s="164"/>
      <c r="K33" s="174" t="s">
        <v>12</v>
      </c>
    </row>
    <row r="34" spans="1:11" ht="30" customHeight="1">
      <c r="A34" s="173"/>
      <c r="B34" s="166" t="s">
        <v>76</v>
      </c>
      <c r="C34" s="166"/>
      <c r="D34" s="166"/>
      <c r="E34" s="166"/>
      <c r="F34" s="166"/>
      <c r="G34" s="166"/>
      <c r="H34" s="166"/>
      <c r="I34" s="166"/>
      <c r="J34" s="166"/>
      <c r="K34" s="175"/>
    </row>
    <row r="35" spans="1:11" ht="31.5" customHeight="1">
      <c r="A35" s="160" t="s">
        <v>29</v>
      </c>
      <c r="B35" s="5"/>
      <c r="C35" s="6"/>
      <c r="D35" s="33" t="s">
        <v>7</v>
      </c>
      <c r="E35" s="82"/>
      <c r="F35" s="168" t="s">
        <v>48</v>
      </c>
      <c r="G35" s="168"/>
      <c r="H35" s="168" t="s">
        <v>11</v>
      </c>
      <c r="I35" s="168"/>
      <c r="J35" s="79"/>
      <c r="K35" s="169" t="s">
        <v>28</v>
      </c>
    </row>
    <row r="36" spans="1:11" ht="25.5" customHeight="1">
      <c r="A36" s="161"/>
      <c r="B36" s="8"/>
      <c r="C36" s="9"/>
      <c r="D36" s="7" t="s">
        <v>6</v>
      </c>
      <c r="E36" s="93"/>
      <c r="F36" s="163" t="s">
        <v>49</v>
      </c>
      <c r="G36" s="163"/>
      <c r="H36" s="167" t="s">
        <v>5</v>
      </c>
      <c r="I36" s="167"/>
      <c r="J36" s="7"/>
      <c r="K36" s="170"/>
    </row>
    <row r="37" spans="1:11" ht="30" customHeight="1">
      <c r="A37" s="10" t="s">
        <v>32</v>
      </c>
      <c r="B37" s="5"/>
      <c r="C37" s="82"/>
      <c r="D37" s="94">
        <v>6</v>
      </c>
      <c r="E37" s="82"/>
      <c r="F37" s="177">
        <v>1</v>
      </c>
      <c r="G37" s="177"/>
      <c r="H37" s="162">
        <v>188</v>
      </c>
      <c r="I37" s="162"/>
      <c r="J37" s="87"/>
      <c r="K37" s="13" t="s">
        <v>24</v>
      </c>
    </row>
    <row r="38" spans="1:11" ht="30" customHeight="1">
      <c r="A38" s="10" t="s">
        <v>33</v>
      </c>
      <c r="B38" s="5"/>
      <c r="C38" s="82"/>
      <c r="D38" s="94">
        <v>14</v>
      </c>
      <c r="E38" s="82"/>
      <c r="F38" s="177">
        <v>3</v>
      </c>
      <c r="G38" s="177"/>
      <c r="H38" s="162">
        <v>129</v>
      </c>
      <c r="I38" s="162"/>
      <c r="J38" s="87"/>
      <c r="K38" s="13" t="s">
        <v>25</v>
      </c>
    </row>
    <row r="39" spans="1:11" ht="30" customHeight="1">
      <c r="A39" s="10" t="s">
        <v>34</v>
      </c>
      <c r="B39" s="5"/>
      <c r="C39" s="82"/>
      <c r="D39" s="130" t="s">
        <v>77</v>
      </c>
      <c r="E39" s="82"/>
      <c r="F39" s="177" t="s">
        <v>77</v>
      </c>
      <c r="G39" s="177"/>
      <c r="H39" s="162" t="s">
        <v>77</v>
      </c>
      <c r="I39" s="162"/>
      <c r="J39" s="87"/>
      <c r="K39" s="13" t="s">
        <v>26</v>
      </c>
    </row>
    <row r="40" spans="1:11" ht="30" customHeight="1">
      <c r="A40" s="10" t="s">
        <v>35</v>
      </c>
      <c r="B40" s="5"/>
      <c r="C40" s="82"/>
      <c r="D40" s="130">
        <v>6</v>
      </c>
      <c r="E40" s="82"/>
      <c r="F40" s="177">
        <v>1</v>
      </c>
      <c r="G40" s="177"/>
      <c r="H40" s="162">
        <v>200</v>
      </c>
      <c r="I40" s="162"/>
      <c r="J40" s="87"/>
      <c r="K40" s="13" t="s">
        <v>27</v>
      </c>
    </row>
    <row r="41" spans="1:11" ht="30" customHeight="1">
      <c r="A41" s="10" t="s">
        <v>57</v>
      </c>
      <c r="B41" s="5"/>
      <c r="C41" s="82"/>
      <c r="D41" s="130">
        <v>4</v>
      </c>
      <c r="E41" s="82"/>
      <c r="F41" s="177">
        <v>1</v>
      </c>
      <c r="G41" s="177"/>
      <c r="H41" s="162">
        <v>268</v>
      </c>
      <c r="I41" s="162"/>
      <c r="J41" s="31"/>
      <c r="K41" s="13" t="s">
        <v>60</v>
      </c>
    </row>
    <row r="42" spans="1:11" ht="30" customHeight="1">
      <c r="A42" s="10" t="s">
        <v>59</v>
      </c>
      <c r="B42" s="5"/>
      <c r="C42" s="82"/>
      <c r="D42" s="94">
        <v>9</v>
      </c>
      <c r="E42" s="82"/>
      <c r="F42" s="177">
        <v>3</v>
      </c>
      <c r="G42" s="177"/>
      <c r="H42" s="162">
        <v>186</v>
      </c>
      <c r="I42" s="162"/>
      <c r="J42" s="31"/>
      <c r="K42" s="13" t="s">
        <v>61</v>
      </c>
    </row>
    <row r="43" spans="1:11" ht="30" customHeight="1">
      <c r="A43" s="10" t="s">
        <v>58</v>
      </c>
      <c r="B43" s="5"/>
      <c r="C43" s="82"/>
      <c r="D43" s="130" t="s">
        <v>77</v>
      </c>
      <c r="E43" s="82"/>
      <c r="F43" s="177" t="s">
        <v>77</v>
      </c>
      <c r="G43" s="177"/>
      <c r="H43" s="162" t="s">
        <v>77</v>
      </c>
      <c r="I43" s="162"/>
      <c r="J43" s="31"/>
      <c r="K43" s="13" t="s">
        <v>62</v>
      </c>
    </row>
    <row r="44" spans="1:11" ht="30" customHeight="1">
      <c r="A44" s="14" t="s">
        <v>2</v>
      </c>
      <c r="B44" s="27"/>
      <c r="C44" s="32"/>
      <c r="D44" s="28">
        <f>D37+D38+D39+D40+D41+D43+D42</f>
        <v>39</v>
      </c>
      <c r="E44" s="28"/>
      <c r="F44" s="186">
        <f>F37+F38+F39+F40+F41+F42+F43</f>
        <v>9</v>
      </c>
      <c r="G44" s="187"/>
      <c r="H44" s="176">
        <f>H37+H38+H39+H40+H41+H43+H42</f>
        <v>971</v>
      </c>
      <c r="I44" s="176"/>
      <c r="J44" s="84"/>
      <c r="K44" s="18" t="s">
        <v>10</v>
      </c>
    </row>
    <row r="45" spans="1:11" s="4" customFormat="1" ht="15.75">
      <c r="A45" s="19" t="s">
        <v>42</v>
      </c>
      <c r="B45" s="20"/>
      <c r="C45" s="21"/>
      <c r="D45" s="104"/>
      <c r="E45" s="104"/>
      <c r="F45" s="104"/>
      <c r="G45" s="104"/>
      <c r="H45" s="104"/>
      <c r="I45" s="104"/>
      <c r="J45" s="21"/>
      <c r="K45" s="22" t="s">
        <v>41</v>
      </c>
    </row>
    <row r="46" spans="1:11" ht="24.75" customHeight="1">
      <c r="A46" s="23"/>
      <c r="B46" s="24"/>
      <c r="C46" s="25"/>
      <c r="D46" s="82"/>
      <c r="E46" s="82"/>
      <c r="F46" s="82"/>
      <c r="G46" s="82"/>
      <c r="H46" s="82"/>
      <c r="I46" s="82"/>
      <c r="J46" s="25"/>
      <c r="K46" s="26"/>
    </row>
    <row r="47" spans="1:11" ht="30" customHeight="1">
      <c r="A47" s="172" t="s">
        <v>54</v>
      </c>
      <c r="B47" s="164" t="s">
        <v>78</v>
      </c>
      <c r="C47" s="164"/>
      <c r="D47" s="164"/>
      <c r="E47" s="164"/>
      <c r="F47" s="164"/>
      <c r="G47" s="164"/>
      <c r="H47" s="164"/>
      <c r="I47" s="164"/>
      <c r="J47" s="164"/>
      <c r="K47" s="174" t="s">
        <v>13</v>
      </c>
    </row>
    <row r="48" spans="1:11" ht="30" customHeight="1">
      <c r="A48" s="173"/>
      <c r="B48" s="166" t="s">
        <v>79</v>
      </c>
      <c r="C48" s="166"/>
      <c r="D48" s="166"/>
      <c r="E48" s="166"/>
      <c r="F48" s="166"/>
      <c r="G48" s="166"/>
      <c r="H48" s="166"/>
      <c r="I48" s="166"/>
      <c r="J48" s="166"/>
      <c r="K48" s="175"/>
    </row>
    <row r="49" spans="1:11" ht="31.5" customHeight="1">
      <c r="A49" s="160" t="s">
        <v>29</v>
      </c>
      <c r="B49" s="5"/>
      <c r="C49" s="6"/>
      <c r="D49" s="33" t="s">
        <v>7</v>
      </c>
      <c r="E49" s="82"/>
      <c r="F49" s="168" t="s">
        <v>48</v>
      </c>
      <c r="G49" s="168"/>
      <c r="H49" s="168" t="s">
        <v>11</v>
      </c>
      <c r="I49" s="168"/>
      <c r="J49" s="79"/>
      <c r="K49" s="169" t="s">
        <v>28</v>
      </c>
    </row>
    <row r="50" spans="1:11" ht="25.5" customHeight="1">
      <c r="A50" s="161"/>
      <c r="B50" s="8"/>
      <c r="C50" s="9"/>
      <c r="D50" s="7" t="s">
        <v>6</v>
      </c>
      <c r="E50" s="93"/>
      <c r="F50" s="163" t="s">
        <v>49</v>
      </c>
      <c r="G50" s="163"/>
      <c r="H50" s="167" t="s">
        <v>5</v>
      </c>
      <c r="I50" s="167"/>
      <c r="J50" s="7"/>
      <c r="K50" s="170"/>
    </row>
    <row r="51" spans="1:11" ht="30" customHeight="1">
      <c r="A51" s="10" t="s">
        <v>32</v>
      </c>
      <c r="B51" s="5"/>
      <c r="C51" s="82"/>
      <c r="D51" s="94">
        <v>77</v>
      </c>
      <c r="E51" s="95"/>
      <c r="F51" s="162">
        <v>17</v>
      </c>
      <c r="G51" s="162"/>
      <c r="H51" s="162">
        <v>1455</v>
      </c>
      <c r="I51" s="162"/>
      <c r="J51" s="83"/>
      <c r="K51" s="13" t="s">
        <v>24</v>
      </c>
    </row>
    <row r="52" spans="1:11" ht="30" customHeight="1">
      <c r="A52" s="10" t="s">
        <v>33</v>
      </c>
      <c r="B52" s="5"/>
      <c r="C52" s="82"/>
      <c r="D52" s="94">
        <v>107</v>
      </c>
      <c r="E52" s="90"/>
      <c r="F52" s="162">
        <v>21</v>
      </c>
      <c r="G52" s="162"/>
      <c r="H52" s="162">
        <v>2636</v>
      </c>
      <c r="I52" s="162"/>
      <c r="J52" s="83"/>
      <c r="K52" s="13" t="s">
        <v>25</v>
      </c>
    </row>
    <row r="53" spans="1:11" ht="30" customHeight="1">
      <c r="A53" s="10" t="s">
        <v>34</v>
      </c>
      <c r="B53" s="5"/>
      <c r="C53" s="82"/>
      <c r="D53" s="94">
        <v>68</v>
      </c>
      <c r="E53" s="90"/>
      <c r="F53" s="162">
        <v>15</v>
      </c>
      <c r="G53" s="162"/>
      <c r="H53" s="162">
        <v>1011</v>
      </c>
      <c r="I53" s="162"/>
      <c r="J53" s="83"/>
      <c r="K53" s="13" t="s">
        <v>26</v>
      </c>
    </row>
    <row r="54" spans="1:11" ht="30" customHeight="1">
      <c r="A54" s="10" t="s">
        <v>35</v>
      </c>
      <c r="B54" s="5"/>
      <c r="C54" s="82"/>
      <c r="D54" s="94">
        <v>49</v>
      </c>
      <c r="E54" s="90"/>
      <c r="F54" s="162">
        <v>23</v>
      </c>
      <c r="G54" s="162"/>
      <c r="H54" s="162">
        <v>1586</v>
      </c>
      <c r="I54" s="162"/>
      <c r="J54" s="83"/>
      <c r="K54" s="13" t="s">
        <v>27</v>
      </c>
    </row>
    <row r="55" spans="1:11" ht="30" customHeight="1">
      <c r="A55" s="10" t="s">
        <v>57</v>
      </c>
      <c r="B55" s="5"/>
      <c r="C55" s="82"/>
      <c r="D55" s="94">
        <v>179</v>
      </c>
      <c r="E55" s="89"/>
      <c r="F55" s="162">
        <v>33</v>
      </c>
      <c r="G55" s="162"/>
      <c r="H55" s="162">
        <v>5472</v>
      </c>
      <c r="I55" s="162"/>
      <c r="J55" s="31"/>
      <c r="K55" s="13" t="s">
        <v>60</v>
      </c>
    </row>
    <row r="56" spans="1:11" ht="30" customHeight="1">
      <c r="A56" s="10" t="s">
        <v>59</v>
      </c>
      <c r="B56" s="5"/>
      <c r="C56" s="82"/>
      <c r="D56" s="94">
        <v>56</v>
      </c>
      <c r="E56" s="89"/>
      <c r="F56" s="162">
        <v>25</v>
      </c>
      <c r="G56" s="162"/>
      <c r="H56" s="162">
        <v>1565</v>
      </c>
      <c r="I56" s="162"/>
      <c r="J56" s="31"/>
      <c r="K56" s="13" t="s">
        <v>61</v>
      </c>
    </row>
    <row r="57" spans="1:11" ht="30" customHeight="1">
      <c r="A57" s="10" t="s">
        <v>58</v>
      </c>
      <c r="B57" s="5"/>
      <c r="C57" s="82"/>
      <c r="D57" s="94">
        <v>45</v>
      </c>
      <c r="E57" s="89"/>
      <c r="F57" s="162">
        <v>10</v>
      </c>
      <c r="G57" s="162"/>
      <c r="H57" s="162">
        <v>1623</v>
      </c>
      <c r="I57" s="162"/>
      <c r="J57" s="31"/>
      <c r="K57" s="13" t="s">
        <v>62</v>
      </c>
    </row>
    <row r="58" spans="1:11" ht="30" customHeight="1">
      <c r="A58" s="14" t="s">
        <v>2</v>
      </c>
      <c r="B58" s="27"/>
      <c r="C58" s="32"/>
      <c r="D58" s="28">
        <f>D51+D52+D53+D54+D55+D56+D57</f>
        <v>581</v>
      </c>
      <c r="E58" s="28"/>
      <c r="F58" s="176">
        <f>F51+F52+F53+F54+F55+F56+F57</f>
        <v>144</v>
      </c>
      <c r="G58" s="176"/>
      <c r="H58" s="176">
        <f>H51+H52+H53+H54+H55+H56+H57</f>
        <v>15348</v>
      </c>
      <c r="I58" s="176"/>
      <c r="J58" s="84"/>
      <c r="K58" s="18" t="s">
        <v>10</v>
      </c>
    </row>
    <row r="59" spans="1:11" s="4" customFormat="1" ht="15.75">
      <c r="A59" s="19" t="s">
        <v>42</v>
      </c>
      <c r="B59" s="20"/>
      <c r="C59" s="21"/>
      <c r="D59" s="104"/>
      <c r="E59" s="104"/>
      <c r="F59" s="104"/>
      <c r="G59" s="104"/>
      <c r="H59" s="104"/>
      <c r="I59" s="104"/>
      <c r="J59" s="21"/>
      <c r="K59" s="22" t="s">
        <v>41</v>
      </c>
    </row>
    <row r="60" spans="1:11" s="4" customFormat="1" ht="39.75" customHeight="1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2"/>
    </row>
    <row r="61" spans="1:11" s="4" customFormat="1" ht="39.75" customHeight="1">
      <c r="A61" s="19"/>
      <c r="B61" s="20"/>
      <c r="C61" s="21"/>
      <c r="D61" s="104"/>
      <c r="E61" s="104"/>
      <c r="F61" s="104"/>
      <c r="G61" s="104"/>
      <c r="H61" s="104"/>
      <c r="I61" s="104"/>
      <c r="J61" s="21"/>
      <c r="K61" s="22"/>
    </row>
    <row r="62" spans="1:11" s="4" customFormat="1" ht="39.75" customHeight="1">
      <c r="A62" s="19"/>
      <c r="B62" s="20"/>
      <c r="C62" s="21"/>
      <c r="D62" s="104"/>
      <c r="E62" s="104"/>
      <c r="F62" s="104"/>
      <c r="G62" s="104"/>
      <c r="H62" s="104"/>
      <c r="I62" s="104"/>
      <c r="J62" s="21"/>
      <c r="K62" s="22"/>
    </row>
    <row r="63" spans="1:11" ht="30" customHeight="1">
      <c r="A63" s="172" t="s">
        <v>55</v>
      </c>
      <c r="B63" s="164" t="s">
        <v>80</v>
      </c>
      <c r="C63" s="164"/>
      <c r="D63" s="164"/>
      <c r="E63" s="164"/>
      <c r="F63" s="164"/>
      <c r="G63" s="164"/>
      <c r="H63" s="164"/>
      <c r="I63" s="164"/>
      <c r="J63" s="164"/>
      <c r="K63" s="174" t="s">
        <v>43</v>
      </c>
    </row>
    <row r="64" spans="1:11" ht="30" customHeight="1">
      <c r="A64" s="173"/>
      <c r="B64" s="166" t="s">
        <v>81</v>
      </c>
      <c r="C64" s="166"/>
      <c r="D64" s="166"/>
      <c r="E64" s="166"/>
      <c r="F64" s="166"/>
      <c r="G64" s="166"/>
      <c r="H64" s="166"/>
      <c r="I64" s="166"/>
      <c r="J64" s="166"/>
      <c r="K64" s="175"/>
    </row>
    <row r="65" spans="1:11" ht="31.5" customHeight="1">
      <c r="A65" s="160" t="s">
        <v>29</v>
      </c>
      <c r="B65" s="5"/>
      <c r="C65" s="6"/>
      <c r="D65" s="33" t="s">
        <v>7</v>
      </c>
      <c r="E65" s="82"/>
      <c r="F65" s="168" t="s">
        <v>48</v>
      </c>
      <c r="G65" s="168"/>
      <c r="H65" s="168" t="s">
        <v>11</v>
      </c>
      <c r="I65" s="168"/>
      <c r="J65" s="79"/>
      <c r="K65" s="169" t="s">
        <v>28</v>
      </c>
    </row>
    <row r="66" spans="1:11" ht="25.5" customHeight="1">
      <c r="A66" s="161"/>
      <c r="B66" s="8"/>
      <c r="C66" s="9"/>
      <c r="D66" s="7" t="s">
        <v>6</v>
      </c>
      <c r="E66" s="93"/>
      <c r="F66" s="163" t="s">
        <v>49</v>
      </c>
      <c r="G66" s="163"/>
      <c r="H66" s="167" t="s">
        <v>5</v>
      </c>
      <c r="I66" s="167"/>
      <c r="J66" s="7"/>
      <c r="K66" s="170"/>
    </row>
    <row r="67" spans="1:11" ht="30" customHeight="1">
      <c r="A67" s="10" t="s">
        <v>32</v>
      </c>
      <c r="B67" s="5"/>
      <c r="C67" s="30"/>
      <c r="D67" s="94">
        <v>113</v>
      </c>
      <c r="E67" s="95"/>
      <c r="F67" s="162">
        <v>6</v>
      </c>
      <c r="G67" s="162"/>
      <c r="H67" s="162">
        <v>640</v>
      </c>
      <c r="I67" s="162"/>
      <c r="J67" s="91"/>
      <c r="K67" s="13" t="s">
        <v>24</v>
      </c>
    </row>
    <row r="68" spans="1:11" ht="30" customHeight="1">
      <c r="A68" s="10" t="s">
        <v>33</v>
      </c>
      <c r="B68" s="5"/>
      <c r="C68" s="30"/>
      <c r="D68" s="94">
        <v>186</v>
      </c>
      <c r="E68" s="90"/>
      <c r="F68" s="162">
        <v>17</v>
      </c>
      <c r="G68" s="162"/>
      <c r="H68" s="162">
        <v>785</v>
      </c>
      <c r="I68" s="162"/>
      <c r="J68" s="91"/>
      <c r="K68" s="13" t="s">
        <v>25</v>
      </c>
    </row>
    <row r="69" spans="1:11" ht="30" customHeight="1">
      <c r="A69" s="10" t="s">
        <v>34</v>
      </c>
      <c r="B69" s="5"/>
      <c r="C69" s="30"/>
      <c r="D69" s="130" t="s">
        <v>77</v>
      </c>
      <c r="E69" s="90"/>
      <c r="F69" s="162" t="s">
        <v>77</v>
      </c>
      <c r="G69" s="162"/>
      <c r="H69" s="162" t="s">
        <v>77</v>
      </c>
      <c r="I69" s="162"/>
      <c r="J69" s="91"/>
      <c r="K69" s="13" t="s">
        <v>26</v>
      </c>
    </row>
    <row r="70" spans="1:11" ht="30" customHeight="1">
      <c r="A70" s="10" t="s">
        <v>35</v>
      </c>
      <c r="B70" s="5"/>
      <c r="C70" s="30"/>
      <c r="D70" s="94">
        <v>25</v>
      </c>
      <c r="E70" s="90"/>
      <c r="F70" s="162">
        <v>1</v>
      </c>
      <c r="G70" s="162"/>
      <c r="H70" s="162">
        <v>59</v>
      </c>
      <c r="I70" s="162"/>
      <c r="J70" s="91"/>
      <c r="K70" s="13" t="s">
        <v>27</v>
      </c>
    </row>
    <row r="71" spans="1:11" ht="30" customHeight="1">
      <c r="A71" s="10" t="s">
        <v>57</v>
      </c>
      <c r="B71" s="5"/>
      <c r="C71" s="30"/>
      <c r="D71" s="94">
        <v>76</v>
      </c>
      <c r="E71" s="89"/>
      <c r="F71" s="162">
        <v>3</v>
      </c>
      <c r="G71" s="162"/>
      <c r="H71" s="162">
        <v>1177</v>
      </c>
      <c r="I71" s="162"/>
      <c r="J71" s="91"/>
      <c r="K71" s="13" t="s">
        <v>60</v>
      </c>
    </row>
    <row r="72" spans="1:11" ht="30" customHeight="1">
      <c r="A72" s="10" t="s">
        <v>59</v>
      </c>
      <c r="B72" s="5"/>
      <c r="C72" s="30"/>
      <c r="D72" s="94">
        <v>27</v>
      </c>
      <c r="E72" s="89"/>
      <c r="F72" s="162">
        <v>3</v>
      </c>
      <c r="G72" s="162"/>
      <c r="H72" s="162">
        <v>300</v>
      </c>
      <c r="I72" s="162"/>
      <c r="J72" s="91"/>
      <c r="K72" s="13" t="s">
        <v>61</v>
      </c>
    </row>
    <row r="73" spans="1:11" ht="30" customHeight="1">
      <c r="A73" s="10" t="s">
        <v>58</v>
      </c>
      <c r="B73" s="5"/>
      <c r="C73" s="30"/>
      <c r="D73" s="130" t="s">
        <v>77</v>
      </c>
      <c r="E73" s="90"/>
      <c r="F73" s="162" t="s">
        <v>77</v>
      </c>
      <c r="G73" s="162"/>
      <c r="H73" s="162" t="s">
        <v>77</v>
      </c>
      <c r="I73" s="162"/>
      <c r="J73" s="91"/>
      <c r="K73" s="13" t="s">
        <v>62</v>
      </c>
    </row>
    <row r="74" spans="1:11" ht="30" customHeight="1">
      <c r="A74" s="14" t="s">
        <v>2</v>
      </c>
      <c r="B74" s="27"/>
      <c r="C74" s="32"/>
      <c r="D74" s="17">
        <f>D67+D68+D70+D71+D72</f>
        <v>427</v>
      </c>
      <c r="E74" s="17"/>
      <c r="F74" s="165">
        <f>F67+F68+F70+F71+F72</f>
        <v>30</v>
      </c>
      <c r="G74" s="165"/>
      <c r="H74" s="165">
        <f>H67+H68+H70+H71+H72</f>
        <v>2961</v>
      </c>
      <c r="I74" s="165"/>
      <c r="J74" s="84"/>
      <c r="K74" s="18" t="s">
        <v>10</v>
      </c>
    </row>
    <row r="75" spans="1:11" s="4" customFormat="1" ht="15.75">
      <c r="A75" s="19" t="s">
        <v>42</v>
      </c>
      <c r="B75" s="20"/>
      <c r="C75" s="21"/>
      <c r="D75" s="104"/>
      <c r="E75" s="104"/>
      <c r="F75" s="104"/>
      <c r="G75" s="104"/>
      <c r="H75" s="104"/>
      <c r="I75" s="104"/>
      <c r="J75" s="21"/>
      <c r="K75" s="22" t="s">
        <v>41</v>
      </c>
    </row>
    <row r="76" spans="1:11" ht="39.75" customHeight="1">
      <c r="A76" s="19"/>
      <c r="B76" s="20"/>
      <c r="C76" s="21"/>
      <c r="D76" s="82"/>
      <c r="E76" s="82"/>
      <c r="F76" s="82"/>
      <c r="G76" s="82"/>
      <c r="H76" s="82"/>
      <c r="I76" s="82"/>
      <c r="J76" s="21"/>
      <c r="K76" s="22"/>
    </row>
    <row r="77" spans="1:11" ht="39.75" customHeight="1">
      <c r="A77" s="19"/>
      <c r="B77" s="20"/>
      <c r="C77" s="21"/>
      <c r="D77" s="21"/>
      <c r="E77" s="21"/>
      <c r="F77" s="21"/>
      <c r="G77" s="21"/>
      <c r="H77" s="21"/>
      <c r="I77" s="21"/>
      <c r="J77" s="21"/>
      <c r="K77" s="22"/>
    </row>
    <row r="78" spans="1:11" ht="39.75" customHeight="1">
      <c r="A78" s="19"/>
      <c r="B78" s="20"/>
      <c r="C78" s="21"/>
      <c r="D78" s="21"/>
      <c r="E78" s="21"/>
      <c r="F78" s="21"/>
      <c r="G78" s="21"/>
      <c r="H78" s="21"/>
      <c r="I78" s="21"/>
      <c r="J78" s="21"/>
      <c r="K78" s="22"/>
    </row>
    <row r="79" spans="1:11" ht="30" customHeight="1">
      <c r="A79" s="172" t="s">
        <v>56</v>
      </c>
      <c r="B79" s="164" t="s">
        <v>93</v>
      </c>
      <c r="C79" s="164"/>
      <c r="D79" s="164"/>
      <c r="E79" s="164"/>
      <c r="F79" s="164"/>
      <c r="G79" s="164"/>
      <c r="H79" s="164"/>
      <c r="I79" s="164"/>
      <c r="J79" s="164"/>
      <c r="K79" s="174" t="s">
        <v>64</v>
      </c>
    </row>
    <row r="80" spans="1:11" ht="30" customHeight="1">
      <c r="A80" s="173"/>
      <c r="B80" s="166" t="s">
        <v>94</v>
      </c>
      <c r="C80" s="166"/>
      <c r="D80" s="166"/>
      <c r="E80" s="166"/>
      <c r="F80" s="166"/>
      <c r="G80" s="166"/>
      <c r="H80" s="166"/>
      <c r="I80" s="166"/>
      <c r="J80" s="166"/>
      <c r="K80" s="175"/>
    </row>
    <row r="81" spans="1:11" ht="23.25" customHeight="1">
      <c r="A81" s="171" t="s">
        <v>29</v>
      </c>
      <c r="B81" s="29"/>
      <c r="C81" s="82"/>
      <c r="D81" s="80"/>
      <c r="E81" s="82"/>
      <c r="F81" s="80" t="s">
        <v>11</v>
      </c>
      <c r="G81" s="80"/>
      <c r="H81" s="107"/>
      <c r="I81" s="80"/>
      <c r="J81" s="80"/>
      <c r="K81" s="169" t="s">
        <v>28</v>
      </c>
    </row>
    <row r="82" spans="1:11" ht="32.25" customHeight="1">
      <c r="A82" s="161"/>
      <c r="B82" s="34"/>
      <c r="C82" s="93"/>
      <c r="D82" s="81"/>
      <c r="E82" s="93"/>
      <c r="F82" s="81" t="s">
        <v>5</v>
      </c>
      <c r="G82" s="81"/>
      <c r="H82" s="106"/>
      <c r="I82" s="81"/>
      <c r="J82" s="81"/>
      <c r="K82" s="170"/>
    </row>
    <row r="83" spans="1:11" ht="30" customHeight="1">
      <c r="A83" s="118" t="s">
        <v>32</v>
      </c>
      <c r="B83" s="11"/>
      <c r="C83" s="82"/>
      <c r="D83" s="88"/>
      <c r="E83" s="82"/>
      <c r="F83" s="113">
        <v>379</v>
      </c>
      <c r="G83" s="88"/>
      <c r="H83" s="88"/>
      <c r="I83" s="88"/>
      <c r="J83" s="88"/>
      <c r="K83" s="119" t="s">
        <v>24</v>
      </c>
    </row>
    <row r="84" spans="1:11" ht="30" customHeight="1">
      <c r="A84" s="118" t="s">
        <v>33</v>
      </c>
      <c r="B84" s="11"/>
      <c r="C84" s="82"/>
      <c r="D84" s="88"/>
      <c r="E84" s="82"/>
      <c r="F84" s="113">
        <v>192</v>
      </c>
      <c r="G84" s="88"/>
      <c r="H84" s="88"/>
      <c r="I84" s="88"/>
      <c r="J84" s="88"/>
      <c r="K84" s="119" t="s">
        <v>25</v>
      </c>
    </row>
    <row r="85" spans="1:11" ht="30" customHeight="1">
      <c r="A85" s="118" t="s">
        <v>34</v>
      </c>
      <c r="B85" s="11"/>
      <c r="C85" s="82"/>
      <c r="D85" s="88"/>
      <c r="E85" s="82"/>
      <c r="F85" s="113">
        <v>92</v>
      </c>
      <c r="G85" s="88"/>
      <c r="H85" s="88"/>
      <c r="I85" s="88"/>
      <c r="J85" s="88"/>
      <c r="K85" s="119" t="s">
        <v>26</v>
      </c>
    </row>
    <row r="86" spans="1:11" ht="30" customHeight="1">
      <c r="A86" s="118" t="s">
        <v>35</v>
      </c>
      <c r="B86" s="11"/>
      <c r="C86" s="82"/>
      <c r="D86" s="88"/>
      <c r="E86" s="82"/>
      <c r="F86" s="113">
        <v>542</v>
      </c>
      <c r="G86" s="88"/>
      <c r="H86" s="88"/>
      <c r="I86" s="88"/>
      <c r="J86" s="88"/>
      <c r="K86" s="119" t="s">
        <v>27</v>
      </c>
    </row>
    <row r="87" spans="1:11" ht="30" customHeight="1">
      <c r="A87" s="118" t="s">
        <v>57</v>
      </c>
      <c r="B87" s="11"/>
      <c r="C87" s="82"/>
      <c r="D87" s="88"/>
      <c r="E87" s="82"/>
      <c r="F87" s="113">
        <v>142</v>
      </c>
      <c r="G87" s="88"/>
      <c r="H87" s="88"/>
      <c r="I87" s="88"/>
      <c r="J87" s="88"/>
      <c r="K87" s="119" t="s">
        <v>60</v>
      </c>
    </row>
    <row r="88" spans="1:11" ht="30" customHeight="1">
      <c r="A88" s="118" t="s">
        <v>59</v>
      </c>
      <c r="B88" s="11"/>
      <c r="C88" s="82"/>
      <c r="D88" s="88"/>
      <c r="E88" s="82"/>
      <c r="F88" s="113">
        <v>526</v>
      </c>
      <c r="G88" s="88"/>
      <c r="H88" s="88"/>
      <c r="I88" s="88"/>
      <c r="J88" s="88"/>
      <c r="K88" s="119" t="s">
        <v>61</v>
      </c>
    </row>
    <row r="89" spans="1:11" ht="30" customHeight="1">
      <c r="A89" s="118" t="s">
        <v>58</v>
      </c>
      <c r="B89" s="11"/>
      <c r="C89" s="82"/>
      <c r="D89" s="88"/>
      <c r="E89" s="82"/>
      <c r="F89" s="113">
        <v>638</v>
      </c>
      <c r="G89" s="88"/>
      <c r="H89" s="88"/>
      <c r="I89" s="88"/>
      <c r="J89" s="88"/>
      <c r="K89" s="119" t="s">
        <v>62</v>
      </c>
    </row>
    <row r="90" spans="1:11" s="4" customFormat="1" ht="30" customHeight="1">
      <c r="A90" s="14" t="s">
        <v>2</v>
      </c>
      <c r="B90" s="15"/>
      <c r="C90" s="105"/>
      <c r="D90" s="96"/>
      <c r="E90" s="105"/>
      <c r="F90" s="96">
        <f>F83+F84+F85+F86+F87+F89+F88</f>
        <v>2511</v>
      </c>
      <c r="G90" s="96"/>
      <c r="H90" s="96"/>
      <c r="I90" s="96"/>
      <c r="J90" s="96"/>
      <c r="K90" s="18" t="s">
        <v>10</v>
      </c>
    </row>
    <row r="91" spans="1:11" s="4" customFormat="1" ht="15.75">
      <c r="A91" s="19" t="s">
        <v>42</v>
      </c>
      <c r="B91" s="20"/>
      <c r="C91" s="21"/>
      <c r="D91" s="104"/>
      <c r="E91" s="104"/>
      <c r="F91" s="104"/>
      <c r="G91" s="104"/>
      <c r="H91" s="104"/>
      <c r="I91" s="104"/>
      <c r="J91" s="21"/>
      <c r="K91" s="22" t="s">
        <v>41</v>
      </c>
    </row>
    <row r="92" spans="1:11" ht="30" customHeight="1">
      <c r="A92" s="172" t="s">
        <v>70</v>
      </c>
      <c r="B92" s="164" t="s">
        <v>84</v>
      </c>
      <c r="C92" s="164"/>
      <c r="D92" s="164"/>
      <c r="E92" s="164"/>
      <c r="F92" s="164"/>
      <c r="G92" s="164"/>
      <c r="H92" s="164"/>
      <c r="I92" s="164"/>
      <c r="J92" s="164"/>
      <c r="K92" s="174" t="s">
        <v>69</v>
      </c>
    </row>
    <row r="93" spans="1:11" ht="30" customHeight="1">
      <c r="A93" s="173"/>
      <c r="B93" s="166" t="s">
        <v>85</v>
      </c>
      <c r="C93" s="166"/>
      <c r="D93" s="166"/>
      <c r="E93" s="166"/>
      <c r="F93" s="166"/>
      <c r="G93" s="166"/>
      <c r="H93" s="166"/>
      <c r="I93" s="166"/>
      <c r="J93" s="166"/>
      <c r="K93" s="175"/>
    </row>
    <row r="94" spans="1:11" ht="23.25" customHeight="1">
      <c r="A94" s="171" t="s">
        <v>29</v>
      </c>
      <c r="B94" s="29"/>
      <c r="C94" s="80"/>
      <c r="D94" s="110" t="s">
        <v>7</v>
      </c>
      <c r="E94" s="111"/>
      <c r="F94" s="181" t="s">
        <v>48</v>
      </c>
      <c r="G94" s="181"/>
      <c r="H94" s="179" t="s">
        <v>11</v>
      </c>
      <c r="I94" s="179"/>
      <c r="J94" s="80"/>
      <c r="K94" s="169" t="s">
        <v>28</v>
      </c>
    </row>
    <row r="95" spans="1:11" ht="32.25" customHeight="1">
      <c r="A95" s="161"/>
      <c r="B95" s="34"/>
      <c r="C95" s="81"/>
      <c r="D95" s="112" t="s">
        <v>6</v>
      </c>
      <c r="E95" s="93"/>
      <c r="F95" s="182" t="s">
        <v>49</v>
      </c>
      <c r="G95" s="182"/>
      <c r="H95" s="180" t="s">
        <v>5</v>
      </c>
      <c r="I95" s="180"/>
      <c r="J95" s="81"/>
      <c r="K95" s="170"/>
    </row>
    <row r="96" spans="1:11" ht="33.75" customHeight="1">
      <c r="A96" s="10" t="s">
        <v>32</v>
      </c>
      <c r="B96" s="11"/>
      <c r="C96" s="88"/>
      <c r="D96" s="113">
        <v>2</v>
      </c>
      <c r="E96" s="104"/>
      <c r="F96" s="178">
        <v>2</v>
      </c>
      <c r="G96" s="178"/>
      <c r="H96" s="178">
        <v>103</v>
      </c>
      <c r="I96" s="178"/>
      <c r="J96" s="88"/>
      <c r="K96" s="13" t="s">
        <v>24</v>
      </c>
    </row>
    <row r="97" spans="1:11" ht="33.75" customHeight="1">
      <c r="A97" s="10" t="s">
        <v>33</v>
      </c>
      <c r="B97" s="11"/>
      <c r="C97" s="88"/>
      <c r="D97" s="113">
        <v>3</v>
      </c>
      <c r="E97" s="104"/>
      <c r="F97" s="178">
        <v>3</v>
      </c>
      <c r="G97" s="178"/>
      <c r="H97" s="178">
        <v>89</v>
      </c>
      <c r="I97" s="178"/>
      <c r="J97" s="88"/>
      <c r="K97" s="13" t="s">
        <v>25</v>
      </c>
    </row>
    <row r="98" spans="1:11" ht="33.75" customHeight="1">
      <c r="A98" s="10" t="s">
        <v>34</v>
      </c>
      <c r="B98" s="11"/>
      <c r="C98" s="88"/>
      <c r="D98" s="113">
        <v>4</v>
      </c>
      <c r="E98" s="104"/>
      <c r="F98" s="178">
        <v>4</v>
      </c>
      <c r="G98" s="178"/>
      <c r="H98" s="178">
        <v>130</v>
      </c>
      <c r="I98" s="178"/>
      <c r="J98" s="88"/>
      <c r="K98" s="13" t="s">
        <v>26</v>
      </c>
    </row>
    <row r="99" spans="1:11" ht="33.75" customHeight="1">
      <c r="A99" s="10" t="s">
        <v>35</v>
      </c>
      <c r="B99" s="11"/>
      <c r="C99" s="88"/>
      <c r="D99" s="113">
        <v>15</v>
      </c>
      <c r="E99" s="104"/>
      <c r="F99" s="178">
        <v>12</v>
      </c>
      <c r="G99" s="178"/>
      <c r="H99" s="178">
        <v>351</v>
      </c>
      <c r="I99" s="178"/>
      <c r="J99" s="88"/>
      <c r="K99" s="13" t="s">
        <v>27</v>
      </c>
    </row>
    <row r="100" spans="1:11" ht="33.75" customHeight="1">
      <c r="A100" s="10" t="s">
        <v>57</v>
      </c>
      <c r="B100" s="11"/>
      <c r="C100" s="88"/>
      <c r="D100" s="113">
        <v>4</v>
      </c>
      <c r="E100" s="104"/>
      <c r="F100" s="178">
        <v>3</v>
      </c>
      <c r="G100" s="178"/>
      <c r="H100" s="178">
        <v>202</v>
      </c>
      <c r="I100" s="178"/>
      <c r="J100" s="88"/>
      <c r="K100" s="13" t="s">
        <v>60</v>
      </c>
    </row>
    <row r="101" spans="1:11" ht="33.75" customHeight="1">
      <c r="A101" s="10" t="s">
        <v>59</v>
      </c>
      <c r="B101" s="11"/>
      <c r="C101" s="82"/>
      <c r="D101" s="113">
        <v>4</v>
      </c>
      <c r="E101" s="104"/>
      <c r="F101" s="178">
        <v>4</v>
      </c>
      <c r="G101" s="178"/>
      <c r="H101" s="178">
        <v>196</v>
      </c>
      <c r="I101" s="178"/>
      <c r="J101" s="88"/>
      <c r="K101" s="13" t="s">
        <v>61</v>
      </c>
    </row>
    <row r="102" spans="1:11" ht="33.75" customHeight="1">
      <c r="A102" s="10" t="s">
        <v>58</v>
      </c>
      <c r="B102" s="11"/>
      <c r="C102" s="88"/>
      <c r="D102" s="113">
        <v>10</v>
      </c>
      <c r="E102" s="104"/>
      <c r="F102" s="178">
        <v>6</v>
      </c>
      <c r="G102" s="178"/>
      <c r="H102" s="178">
        <v>789</v>
      </c>
      <c r="I102" s="178"/>
      <c r="J102" s="88"/>
      <c r="K102" s="13" t="s">
        <v>62</v>
      </c>
    </row>
    <row r="103" spans="1:11" s="4" customFormat="1" ht="21.75" customHeight="1">
      <c r="A103" s="14" t="s">
        <v>2</v>
      </c>
      <c r="B103" s="15"/>
      <c r="C103" s="96"/>
      <c r="D103" s="96">
        <f>D96+D97+D98+D99+D100+D101+D102</f>
        <v>42</v>
      </c>
      <c r="E103" s="105"/>
      <c r="F103" s="183">
        <f>F96+F97+F98+F99+F100+F101+F102</f>
        <v>34</v>
      </c>
      <c r="G103" s="183"/>
      <c r="H103" s="183">
        <f>H96+H97+H98+H99+H100+H101+H102</f>
        <v>1860</v>
      </c>
      <c r="I103" s="183"/>
      <c r="J103" s="96"/>
      <c r="K103" s="18" t="s">
        <v>10</v>
      </c>
    </row>
    <row r="104" spans="1:11" s="4" customFormat="1" ht="30" customHeight="1">
      <c r="A104" s="114" t="s">
        <v>42</v>
      </c>
      <c r="B104" s="115"/>
      <c r="C104" s="116"/>
      <c r="D104" s="104"/>
      <c r="E104" s="104"/>
      <c r="F104" s="104"/>
      <c r="G104" s="104"/>
      <c r="H104" s="104"/>
      <c r="I104" s="104"/>
      <c r="J104" s="116"/>
      <c r="K104" s="117" t="s">
        <v>41</v>
      </c>
    </row>
    <row r="105" spans="1:11" ht="39.75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1:11" ht="39.7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</row>
    <row r="107" spans="1:11" ht="39.75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1" ht="30" customHeight="1">
      <c r="A108" s="172" t="s">
        <v>72</v>
      </c>
      <c r="B108" s="164" t="s">
        <v>95</v>
      </c>
      <c r="C108" s="164"/>
      <c r="D108" s="164"/>
      <c r="E108" s="164"/>
      <c r="F108" s="164"/>
      <c r="G108" s="164"/>
      <c r="H108" s="164"/>
      <c r="I108" s="164"/>
      <c r="J108" s="164"/>
      <c r="K108" s="174" t="s">
        <v>71</v>
      </c>
    </row>
    <row r="109" spans="1:11" ht="30" customHeight="1">
      <c r="A109" s="173"/>
      <c r="B109" s="166" t="s">
        <v>86</v>
      </c>
      <c r="C109" s="166"/>
      <c r="D109" s="166"/>
      <c r="E109" s="166"/>
      <c r="F109" s="166"/>
      <c r="G109" s="166"/>
      <c r="H109" s="166"/>
      <c r="I109" s="166"/>
      <c r="J109" s="166"/>
      <c r="K109" s="175"/>
    </row>
    <row r="110" spans="1:11" ht="23.25" customHeight="1">
      <c r="A110" s="171" t="s">
        <v>29</v>
      </c>
      <c r="B110" s="29"/>
      <c r="C110" s="80"/>
      <c r="D110" s="110" t="s">
        <v>7</v>
      </c>
      <c r="E110" s="111"/>
      <c r="F110" s="184" t="s">
        <v>48</v>
      </c>
      <c r="G110" s="184"/>
      <c r="H110" s="179" t="s">
        <v>11</v>
      </c>
      <c r="I110" s="179"/>
      <c r="J110" s="80"/>
      <c r="K110" s="169" t="s">
        <v>28</v>
      </c>
    </row>
    <row r="111" spans="1:11" ht="32.25" customHeight="1">
      <c r="A111" s="161"/>
      <c r="B111" s="34"/>
      <c r="C111" s="81"/>
      <c r="D111" s="112" t="s">
        <v>6</v>
      </c>
      <c r="E111" s="93"/>
      <c r="F111" s="182" t="s">
        <v>49</v>
      </c>
      <c r="G111" s="182"/>
      <c r="H111" s="180" t="s">
        <v>5</v>
      </c>
      <c r="I111" s="180"/>
      <c r="J111" s="81"/>
      <c r="K111" s="170"/>
    </row>
    <row r="112" spans="1:11" ht="33.75" customHeight="1">
      <c r="A112" s="10" t="s">
        <v>32</v>
      </c>
      <c r="B112" s="11"/>
      <c r="C112" s="88"/>
      <c r="D112" s="88">
        <v>3</v>
      </c>
      <c r="E112" s="82"/>
      <c r="F112" s="185">
        <v>1</v>
      </c>
      <c r="G112" s="185"/>
      <c r="H112" s="177">
        <v>1333</v>
      </c>
      <c r="I112" s="177"/>
      <c r="J112" s="88"/>
      <c r="K112" s="13" t="s">
        <v>24</v>
      </c>
    </row>
    <row r="113" spans="1:11" ht="33.75" customHeight="1">
      <c r="A113" s="10" t="s">
        <v>33</v>
      </c>
      <c r="B113" s="11"/>
      <c r="C113" s="88"/>
      <c r="D113" s="88">
        <v>7</v>
      </c>
      <c r="E113" s="82"/>
      <c r="F113" s="185">
        <v>2</v>
      </c>
      <c r="G113" s="185"/>
      <c r="H113" s="177">
        <v>659</v>
      </c>
      <c r="I113" s="177"/>
      <c r="J113" s="88"/>
      <c r="K113" s="13" t="s">
        <v>25</v>
      </c>
    </row>
    <row r="114" spans="1:11" ht="33.75" customHeight="1">
      <c r="A114" s="10" t="s">
        <v>34</v>
      </c>
      <c r="B114" s="11"/>
      <c r="C114" s="88"/>
      <c r="D114" s="127" t="s">
        <v>77</v>
      </c>
      <c r="E114" s="82"/>
      <c r="F114" s="185" t="s">
        <v>77</v>
      </c>
      <c r="G114" s="185"/>
      <c r="H114" s="177" t="s">
        <v>77</v>
      </c>
      <c r="I114" s="177"/>
      <c r="J114" s="88"/>
      <c r="K114" s="13" t="s">
        <v>26</v>
      </c>
    </row>
    <row r="115" spans="1:11" ht="33.75" customHeight="1">
      <c r="A115" s="10" t="s">
        <v>35</v>
      </c>
      <c r="B115" s="11"/>
      <c r="C115" s="88"/>
      <c r="D115" s="88">
        <v>2</v>
      </c>
      <c r="E115" s="82"/>
      <c r="F115" s="185">
        <v>1</v>
      </c>
      <c r="G115" s="185"/>
      <c r="H115" s="177">
        <v>787</v>
      </c>
      <c r="I115" s="177"/>
      <c r="J115" s="88"/>
      <c r="K115" s="13" t="s">
        <v>27</v>
      </c>
    </row>
    <row r="116" spans="1:11" ht="33.75" customHeight="1">
      <c r="A116" s="10" t="s">
        <v>57</v>
      </c>
      <c r="B116" s="11"/>
      <c r="C116" s="88"/>
      <c r="D116" s="88">
        <v>4</v>
      </c>
      <c r="E116" s="82"/>
      <c r="F116" s="185">
        <v>2</v>
      </c>
      <c r="G116" s="185"/>
      <c r="H116" s="177">
        <v>790</v>
      </c>
      <c r="I116" s="177"/>
      <c r="J116" s="88"/>
      <c r="K116" s="13" t="s">
        <v>60</v>
      </c>
    </row>
    <row r="117" spans="1:11" ht="33.75" customHeight="1">
      <c r="A117" s="10" t="s">
        <v>59</v>
      </c>
      <c r="B117" s="11"/>
      <c r="C117" s="82"/>
      <c r="D117" s="127" t="s">
        <v>77</v>
      </c>
      <c r="E117" s="82"/>
      <c r="F117" s="185" t="s">
        <v>77</v>
      </c>
      <c r="G117" s="185"/>
      <c r="H117" s="177" t="s">
        <v>77</v>
      </c>
      <c r="I117" s="177"/>
      <c r="J117" s="88"/>
      <c r="K117" s="13" t="s">
        <v>61</v>
      </c>
    </row>
    <row r="118" spans="1:11" ht="33.75" customHeight="1">
      <c r="A118" s="10" t="s">
        <v>58</v>
      </c>
      <c r="B118" s="11"/>
      <c r="C118" s="88"/>
      <c r="D118" s="127" t="s">
        <v>77</v>
      </c>
      <c r="E118" s="82"/>
      <c r="F118" s="185" t="s">
        <v>77</v>
      </c>
      <c r="G118" s="185"/>
      <c r="H118" s="177" t="s">
        <v>77</v>
      </c>
      <c r="I118" s="177"/>
      <c r="J118" s="88"/>
      <c r="K118" s="13" t="s">
        <v>62</v>
      </c>
    </row>
    <row r="119" spans="1:11" s="4" customFormat="1" ht="21.75" customHeight="1">
      <c r="A119" s="14" t="s">
        <v>2</v>
      </c>
      <c r="B119" s="15"/>
      <c r="C119" s="96"/>
      <c r="D119" s="96">
        <f>D112+D113+D114+D115+D116+D117+D118</f>
        <v>16</v>
      </c>
      <c r="E119" s="105"/>
      <c r="F119" s="183">
        <f>F112+F113+F115+F116</f>
        <v>6</v>
      </c>
      <c r="G119" s="183"/>
      <c r="H119" s="183">
        <f>H112+H113+H114+H115+H116+H117+H118</f>
        <v>3569</v>
      </c>
      <c r="I119" s="183"/>
      <c r="J119" s="96"/>
      <c r="K119" s="18" t="s">
        <v>10</v>
      </c>
    </row>
    <row r="120" spans="1:11" s="4" customFormat="1" ht="15.75">
      <c r="A120" s="19" t="s">
        <v>42</v>
      </c>
      <c r="B120" s="20"/>
      <c r="C120" s="21"/>
      <c r="D120" s="104"/>
      <c r="E120" s="104"/>
      <c r="F120" s="104"/>
      <c r="G120" s="104"/>
      <c r="H120" s="104"/>
      <c r="I120" s="104"/>
      <c r="J120" s="21"/>
      <c r="K120" s="22" t="s">
        <v>41</v>
      </c>
    </row>
    <row r="121" spans="1:11" ht="15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</row>
    <row r="122" spans="1:11" ht="15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</row>
    <row r="123" spans="1:11" ht="30" customHeight="1">
      <c r="A123" s="172" t="s">
        <v>90</v>
      </c>
      <c r="B123" s="164" t="s">
        <v>87</v>
      </c>
      <c r="C123" s="164"/>
      <c r="D123" s="164"/>
      <c r="E123" s="164"/>
      <c r="F123" s="164"/>
      <c r="G123" s="164"/>
      <c r="H123" s="164"/>
      <c r="I123" s="164"/>
      <c r="J123" s="164"/>
      <c r="K123" s="174" t="s">
        <v>89</v>
      </c>
    </row>
    <row r="124" spans="1:11" ht="30" customHeight="1">
      <c r="A124" s="173"/>
      <c r="B124" s="166" t="s">
        <v>88</v>
      </c>
      <c r="C124" s="166"/>
      <c r="D124" s="166"/>
      <c r="E124" s="166"/>
      <c r="F124" s="166"/>
      <c r="G124" s="166"/>
      <c r="H124" s="166"/>
      <c r="I124" s="166"/>
      <c r="J124" s="166"/>
      <c r="K124" s="175"/>
    </row>
    <row r="125" spans="1:11" ht="23.25" customHeight="1">
      <c r="A125" s="171" t="s">
        <v>29</v>
      </c>
      <c r="B125" s="29"/>
      <c r="C125" s="80"/>
      <c r="D125" s="129" t="s">
        <v>7</v>
      </c>
      <c r="E125" s="111"/>
      <c r="F125" s="184" t="s">
        <v>48</v>
      </c>
      <c r="G125" s="184"/>
      <c r="H125" s="179" t="s">
        <v>11</v>
      </c>
      <c r="I125" s="179"/>
      <c r="J125" s="80"/>
      <c r="K125" s="169" t="s">
        <v>28</v>
      </c>
    </row>
    <row r="126" spans="1:11" ht="32.25" customHeight="1">
      <c r="A126" s="161"/>
      <c r="B126" s="34"/>
      <c r="C126" s="81"/>
      <c r="D126" s="128" t="s">
        <v>6</v>
      </c>
      <c r="E126" s="93"/>
      <c r="F126" s="182" t="s">
        <v>49</v>
      </c>
      <c r="G126" s="182"/>
      <c r="H126" s="180" t="s">
        <v>5</v>
      </c>
      <c r="I126" s="180"/>
      <c r="J126" s="81"/>
      <c r="K126" s="170"/>
    </row>
    <row r="127" spans="1:11" ht="33.75" customHeight="1">
      <c r="A127" s="10" t="s">
        <v>32</v>
      </c>
      <c r="B127" s="11"/>
      <c r="C127" s="127"/>
      <c r="D127" s="127">
        <v>14</v>
      </c>
      <c r="E127" s="82"/>
      <c r="F127" s="185">
        <v>3</v>
      </c>
      <c r="G127" s="185"/>
      <c r="H127" s="177">
        <v>1670</v>
      </c>
      <c r="I127" s="177"/>
      <c r="J127" s="127"/>
      <c r="K127" s="13" t="s">
        <v>24</v>
      </c>
    </row>
    <row r="128" spans="1:11" ht="33.75" customHeight="1">
      <c r="A128" s="10" t="s">
        <v>33</v>
      </c>
      <c r="B128" s="11"/>
      <c r="C128" s="127"/>
      <c r="D128" s="127">
        <v>15</v>
      </c>
      <c r="E128" s="82"/>
      <c r="F128" s="185">
        <v>3</v>
      </c>
      <c r="G128" s="185"/>
      <c r="H128" s="177">
        <v>5035</v>
      </c>
      <c r="I128" s="177"/>
      <c r="J128" s="127"/>
      <c r="K128" s="13" t="s">
        <v>25</v>
      </c>
    </row>
    <row r="129" spans="1:11" ht="33.75" customHeight="1">
      <c r="A129" s="10" t="s">
        <v>34</v>
      </c>
      <c r="B129" s="11"/>
      <c r="C129" s="127"/>
      <c r="D129" s="127">
        <v>16</v>
      </c>
      <c r="E129" s="82"/>
      <c r="F129" s="185">
        <v>3</v>
      </c>
      <c r="G129" s="185"/>
      <c r="H129" s="177">
        <v>541</v>
      </c>
      <c r="I129" s="177"/>
      <c r="J129" s="127"/>
      <c r="K129" s="13" t="s">
        <v>26</v>
      </c>
    </row>
    <row r="130" spans="1:11" ht="33.75" customHeight="1">
      <c r="A130" s="10" t="s">
        <v>35</v>
      </c>
      <c r="B130" s="11"/>
      <c r="C130" s="127"/>
      <c r="D130" s="127">
        <v>6</v>
      </c>
      <c r="E130" s="82"/>
      <c r="F130" s="185">
        <v>4</v>
      </c>
      <c r="G130" s="185"/>
      <c r="H130" s="177">
        <v>2309</v>
      </c>
      <c r="I130" s="177"/>
      <c r="J130" s="127"/>
      <c r="K130" s="13" t="s">
        <v>27</v>
      </c>
    </row>
    <row r="131" spans="1:11" ht="33.75" customHeight="1">
      <c r="A131" s="10" t="s">
        <v>57</v>
      </c>
      <c r="B131" s="11"/>
      <c r="C131" s="127"/>
      <c r="D131" s="127">
        <v>10</v>
      </c>
      <c r="E131" s="82"/>
      <c r="F131" s="185">
        <v>3</v>
      </c>
      <c r="G131" s="185"/>
      <c r="H131" s="177">
        <v>1013</v>
      </c>
      <c r="I131" s="177"/>
      <c r="J131" s="127"/>
      <c r="K131" s="13" t="s">
        <v>60</v>
      </c>
    </row>
    <row r="132" spans="1:11" ht="33.75" customHeight="1">
      <c r="A132" s="10" t="s">
        <v>59</v>
      </c>
      <c r="B132" s="11"/>
      <c r="C132" s="82"/>
      <c r="D132" s="127">
        <v>6</v>
      </c>
      <c r="E132" s="82"/>
      <c r="F132" s="185">
        <v>2</v>
      </c>
      <c r="G132" s="185"/>
      <c r="H132" s="177">
        <v>2100</v>
      </c>
      <c r="I132" s="177"/>
      <c r="J132" s="127"/>
      <c r="K132" s="13" t="s">
        <v>61</v>
      </c>
    </row>
    <row r="133" spans="1:11" ht="33.75" customHeight="1">
      <c r="A133" s="10" t="s">
        <v>58</v>
      </c>
      <c r="B133" s="11"/>
      <c r="C133" s="127"/>
      <c r="D133" s="127">
        <v>7</v>
      </c>
      <c r="E133" s="82"/>
      <c r="F133" s="185">
        <v>3</v>
      </c>
      <c r="G133" s="185"/>
      <c r="H133" s="177">
        <v>2240</v>
      </c>
      <c r="I133" s="177"/>
      <c r="J133" s="127"/>
      <c r="K133" s="13" t="s">
        <v>62</v>
      </c>
    </row>
    <row r="134" spans="1:11" s="4" customFormat="1" ht="28.5" customHeight="1">
      <c r="A134" s="14" t="s">
        <v>2</v>
      </c>
      <c r="B134" s="15"/>
      <c r="C134" s="96"/>
      <c r="D134" s="96">
        <f>D127+D128+D129+D130+D131+D132+D133</f>
        <v>74</v>
      </c>
      <c r="E134" s="105"/>
      <c r="F134" s="183">
        <f>F127+F129+F128+F130+F131+F132+F133</f>
        <v>21</v>
      </c>
      <c r="G134" s="183"/>
      <c r="H134" s="183">
        <f>H127+H128+H129+H130+H131+H132+H133</f>
        <v>14908</v>
      </c>
      <c r="I134" s="183"/>
      <c r="J134" s="96"/>
      <c r="K134" s="18" t="s">
        <v>10</v>
      </c>
    </row>
    <row r="135" spans="1:11" ht="15.75">
      <c r="A135" s="19" t="s">
        <v>42</v>
      </c>
      <c r="B135" s="20"/>
      <c r="C135" s="21"/>
      <c r="D135" s="104"/>
      <c r="E135" s="104"/>
      <c r="F135" s="104"/>
      <c r="G135" s="104"/>
      <c r="H135" s="104"/>
      <c r="I135" s="104"/>
      <c r="J135" s="21"/>
      <c r="K135" s="22" t="s">
        <v>41</v>
      </c>
    </row>
  </sheetData>
  <sheetProtection/>
  <mergeCells count="214">
    <mergeCell ref="F133:G133"/>
    <mergeCell ref="H133:I133"/>
    <mergeCell ref="F134:G134"/>
    <mergeCell ref="H134:I134"/>
    <mergeCell ref="F130:G130"/>
    <mergeCell ref="H130:I130"/>
    <mergeCell ref="F131:G131"/>
    <mergeCell ref="H131:I131"/>
    <mergeCell ref="F132:G132"/>
    <mergeCell ref="H132:I132"/>
    <mergeCell ref="F127:G127"/>
    <mergeCell ref="H127:I127"/>
    <mergeCell ref="F128:G128"/>
    <mergeCell ref="H128:I128"/>
    <mergeCell ref="F129:G129"/>
    <mergeCell ref="H129:I129"/>
    <mergeCell ref="K123:K124"/>
    <mergeCell ref="B124:J124"/>
    <mergeCell ref="A125:A126"/>
    <mergeCell ref="F125:G125"/>
    <mergeCell ref="H125:I125"/>
    <mergeCell ref="K125:K126"/>
    <mergeCell ref="F126:G126"/>
    <mergeCell ref="H126:I126"/>
    <mergeCell ref="F40:G40"/>
    <mergeCell ref="F41:G41"/>
    <mergeCell ref="F42:G42"/>
    <mergeCell ref="F43:G43"/>
    <mergeCell ref="F44:G44"/>
    <mergeCell ref="A123:A124"/>
    <mergeCell ref="B123:J123"/>
    <mergeCell ref="F119:G119"/>
    <mergeCell ref="H119:I119"/>
    <mergeCell ref="F116:G116"/>
    <mergeCell ref="F117:G117"/>
    <mergeCell ref="F118:G118"/>
    <mergeCell ref="H112:I112"/>
    <mergeCell ref="H113:I113"/>
    <mergeCell ref="H114:I114"/>
    <mergeCell ref="H115:I115"/>
    <mergeCell ref="H116:I116"/>
    <mergeCell ref="H117:I117"/>
    <mergeCell ref="H118:I118"/>
    <mergeCell ref="F111:G111"/>
    <mergeCell ref="H111:I111"/>
    <mergeCell ref="F112:G112"/>
    <mergeCell ref="F113:G113"/>
    <mergeCell ref="F114:G114"/>
    <mergeCell ref="F115:G115"/>
    <mergeCell ref="F103:G103"/>
    <mergeCell ref="H103:I103"/>
    <mergeCell ref="B108:J108"/>
    <mergeCell ref="B109:J109"/>
    <mergeCell ref="F110:G110"/>
    <mergeCell ref="H110:I110"/>
    <mergeCell ref="F102:G102"/>
    <mergeCell ref="H96:I96"/>
    <mergeCell ref="H97:I97"/>
    <mergeCell ref="H98:I98"/>
    <mergeCell ref="H99:I99"/>
    <mergeCell ref="H100:I100"/>
    <mergeCell ref="H101:I101"/>
    <mergeCell ref="H102:I102"/>
    <mergeCell ref="F99:G99"/>
    <mergeCell ref="F96:G96"/>
    <mergeCell ref="F97:G97"/>
    <mergeCell ref="F98:G98"/>
    <mergeCell ref="F100:G100"/>
    <mergeCell ref="F101:G101"/>
    <mergeCell ref="F11:G11"/>
    <mergeCell ref="H11:I11"/>
    <mergeCell ref="H94:I94"/>
    <mergeCell ref="H95:I95"/>
    <mergeCell ref="F94:G94"/>
    <mergeCell ref="F95:G95"/>
    <mergeCell ref="A1:A2"/>
    <mergeCell ref="K92:K93"/>
    <mergeCell ref="A92:A93"/>
    <mergeCell ref="K1:K2"/>
    <mergeCell ref="K81:K82"/>
    <mergeCell ref="A81:A82"/>
    <mergeCell ref="A49:A50"/>
    <mergeCell ref="K49:K50"/>
    <mergeCell ref="K79:K80"/>
    <mergeCell ref="A79:A80"/>
    <mergeCell ref="B92:J92"/>
    <mergeCell ref="B80:J80"/>
    <mergeCell ref="A47:A48"/>
    <mergeCell ref="A94:A95"/>
    <mergeCell ref="B93:J93"/>
    <mergeCell ref="A63:A64"/>
    <mergeCell ref="A65:A66"/>
    <mergeCell ref="H69:I69"/>
    <mergeCell ref="F70:G70"/>
    <mergeCell ref="B63:J63"/>
    <mergeCell ref="K47:K48"/>
    <mergeCell ref="K35:K36"/>
    <mergeCell ref="F54:G54"/>
    <mergeCell ref="H54:I54"/>
    <mergeCell ref="F55:G55"/>
    <mergeCell ref="H55:I55"/>
    <mergeCell ref="F53:G53"/>
    <mergeCell ref="F50:G50"/>
    <mergeCell ref="F36:G36"/>
    <mergeCell ref="H36:I36"/>
    <mergeCell ref="H53:I53"/>
    <mergeCell ref="B47:J47"/>
    <mergeCell ref="B48:J48"/>
    <mergeCell ref="A35:A36"/>
    <mergeCell ref="F49:G49"/>
    <mergeCell ref="H49:I49"/>
    <mergeCell ref="F51:G51"/>
    <mergeCell ref="H51:I51"/>
    <mergeCell ref="F37:G37"/>
    <mergeCell ref="F38:G38"/>
    <mergeCell ref="A19:A20"/>
    <mergeCell ref="H50:I50"/>
    <mergeCell ref="A17:A18"/>
    <mergeCell ref="H42:I42"/>
    <mergeCell ref="F28:G28"/>
    <mergeCell ref="H43:I43"/>
    <mergeCell ref="F39:G39"/>
    <mergeCell ref="H28:I28"/>
    <mergeCell ref="B33:J33"/>
    <mergeCell ref="B34:J34"/>
    <mergeCell ref="F23:G23"/>
    <mergeCell ref="H26:I26"/>
    <mergeCell ref="A33:A34"/>
    <mergeCell ref="H39:I39"/>
    <mergeCell ref="H40:I40"/>
    <mergeCell ref="K63:K64"/>
    <mergeCell ref="H57:I57"/>
    <mergeCell ref="F58:G58"/>
    <mergeCell ref="H58:I58"/>
    <mergeCell ref="F35:G35"/>
    <mergeCell ref="K17:K18"/>
    <mergeCell ref="K33:K34"/>
    <mergeCell ref="F52:G52"/>
    <mergeCell ref="H52:I52"/>
    <mergeCell ref="K19:K20"/>
    <mergeCell ref="F65:G65"/>
    <mergeCell ref="H44:I44"/>
    <mergeCell ref="H41:I41"/>
    <mergeCell ref="K65:K66"/>
    <mergeCell ref="F57:G57"/>
    <mergeCell ref="A110:A111"/>
    <mergeCell ref="K110:K111"/>
    <mergeCell ref="K94:K95"/>
    <mergeCell ref="A108:A109"/>
    <mergeCell ref="H65:I65"/>
    <mergeCell ref="F66:G66"/>
    <mergeCell ref="F74:G74"/>
    <mergeCell ref="H74:I74"/>
    <mergeCell ref="K108:K109"/>
    <mergeCell ref="H66:I66"/>
    <mergeCell ref="K3:K4"/>
    <mergeCell ref="B1:J1"/>
    <mergeCell ref="B2:J2"/>
    <mergeCell ref="F3:G3"/>
    <mergeCell ref="H3:I3"/>
    <mergeCell ref="H4:I4"/>
    <mergeCell ref="H35:I35"/>
    <mergeCell ref="H37:I37"/>
    <mergeCell ref="H38:I38"/>
    <mergeCell ref="H9:I9"/>
    <mergeCell ref="F9:G9"/>
    <mergeCell ref="F10:G10"/>
    <mergeCell ref="F25:G25"/>
    <mergeCell ref="H22:I22"/>
    <mergeCell ref="H23:I23"/>
    <mergeCell ref="F20:G20"/>
    <mergeCell ref="H21:I21"/>
    <mergeCell ref="F22:G22"/>
    <mergeCell ref="F19:G19"/>
    <mergeCell ref="F21:G21"/>
    <mergeCell ref="H10:I10"/>
    <mergeCell ref="H12:I12"/>
    <mergeCell ref="H19:I19"/>
    <mergeCell ref="F24:G24"/>
    <mergeCell ref="H20:I20"/>
    <mergeCell ref="B17:J17"/>
    <mergeCell ref="H73:I73"/>
    <mergeCell ref="F72:G72"/>
    <mergeCell ref="H72:I72"/>
    <mergeCell ref="H24:I24"/>
    <mergeCell ref="H25:I25"/>
    <mergeCell ref="H27:I27"/>
    <mergeCell ref="F27:G27"/>
    <mergeCell ref="F26:G26"/>
    <mergeCell ref="F69:G69"/>
    <mergeCell ref="F7:G7"/>
    <mergeCell ref="H7:I7"/>
    <mergeCell ref="F67:G67"/>
    <mergeCell ref="F56:G56"/>
    <mergeCell ref="H56:I56"/>
    <mergeCell ref="F8:G8"/>
    <mergeCell ref="H8:I8"/>
    <mergeCell ref="B18:J18"/>
    <mergeCell ref="B79:J79"/>
    <mergeCell ref="F71:G71"/>
    <mergeCell ref="H71:I71"/>
    <mergeCell ref="F12:G12"/>
    <mergeCell ref="H67:I67"/>
    <mergeCell ref="F68:G68"/>
    <mergeCell ref="H68:I68"/>
    <mergeCell ref="H70:I70"/>
    <mergeCell ref="B64:J64"/>
    <mergeCell ref="F73:G73"/>
    <mergeCell ref="A3:A4"/>
    <mergeCell ref="H5:I5"/>
    <mergeCell ref="H6:I6"/>
    <mergeCell ref="F4:G4"/>
    <mergeCell ref="F5:G5"/>
    <mergeCell ref="F6:G6"/>
  </mergeCells>
  <printOptions horizontalCentered="1"/>
  <pageMargins left="0.15748031496062992" right="0.15748031496062992" top="0.3937007874015748" bottom="0.4724409448818898" header="0.1968503937007874" footer="0.1968503937007874"/>
  <pageSetup firstPageNumber="178" useFirstPageNumber="1" horizontalDpi="600" verticalDpi="600" orientation="portrait" paperSize="9" scale="52" r:id="rId1"/>
  <headerFooter alignWithMargins="0">
    <oddHeader xml:space="preserve">&amp;L&amp;"Arial,Italique"&amp;16Entraide Nationale&amp;R&amp;"Arial,Italique"&amp;16التعاون الوطني  </oddHeader>
    <oddFooter xml:space="preserve">&amp;C&amp;"Arial,Normal"&amp;12&amp;P </oddFooter>
  </headerFooter>
  <rowBreaks count="2" manualBreakCount="2">
    <brk id="45" max="255" man="1"/>
    <brk id="9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W108"/>
  <sheetViews>
    <sheetView tabSelected="1" view="pageBreakPreview" zoomScale="85" zoomScaleNormal="60" zoomScaleSheetLayoutView="85" zoomScalePageLayoutView="0" workbookViewId="0" topLeftCell="A1">
      <selection activeCell="R17" sqref="R17"/>
    </sheetView>
  </sheetViews>
  <sheetFormatPr defaultColWidth="11.00390625" defaultRowHeight="12.75"/>
  <cols>
    <col min="1" max="16384" width="11.00390625" style="64" customWidth="1"/>
  </cols>
  <sheetData>
    <row r="1" spans="1:9" s="37" customFormat="1" ht="30" customHeight="1">
      <c r="A1" s="199" t="s">
        <v>103</v>
      </c>
      <c r="B1" s="199"/>
      <c r="C1" s="199"/>
      <c r="D1" s="199"/>
      <c r="E1" s="199"/>
      <c r="F1" s="199"/>
      <c r="G1" s="199"/>
      <c r="H1" s="199"/>
      <c r="I1" s="199"/>
    </row>
    <row r="2" spans="1:9" s="37" customFormat="1" ht="30" customHeight="1">
      <c r="A2" s="200" t="s">
        <v>104</v>
      </c>
      <c r="B2" s="200"/>
      <c r="C2" s="200"/>
      <c r="D2" s="200"/>
      <c r="E2" s="200"/>
      <c r="F2" s="200"/>
      <c r="G2" s="200"/>
      <c r="H2" s="200"/>
      <c r="I2" s="200"/>
    </row>
    <row r="3" s="37" customFormat="1" ht="12" customHeight="1">
      <c r="F3" s="75"/>
    </row>
    <row r="4" s="37" customFormat="1" ht="12">
      <c r="F4" s="201"/>
    </row>
    <row r="5" spans="6:16" s="37" customFormat="1" ht="12">
      <c r="F5" s="201"/>
      <c r="P5" s="66"/>
    </row>
    <row r="6" spans="6:16" s="37" customFormat="1" ht="15.75">
      <c r="F6" s="38"/>
      <c r="P6" s="66"/>
    </row>
    <row r="7" spans="6:16" s="37" customFormat="1" ht="15.75">
      <c r="F7" s="65"/>
      <c r="P7" s="66"/>
    </row>
    <row r="8" spans="6:16" s="37" customFormat="1" ht="15.75">
      <c r="F8" s="65"/>
      <c r="P8" s="202"/>
    </row>
    <row r="9" spans="6:16" s="37" customFormat="1" ht="15.75">
      <c r="F9" s="65"/>
      <c r="P9" s="203"/>
    </row>
    <row r="10" spans="6:16" s="37" customFormat="1" ht="15.75" customHeight="1">
      <c r="F10" s="65"/>
      <c r="M10" s="73" t="s">
        <v>68</v>
      </c>
      <c r="N10" s="73"/>
      <c r="P10" s="30"/>
    </row>
    <row r="11" spans="6:16" s="37" customFormat="1" ht="25.5">
      <c r="F11" s="65"/>
      <c r="L11" s="102" t="s">
        <v>36</v>
      </c>
      <c r="M11" s="135">
        <v>379</v>
      </c>
      <c r="N11" s="74"/>
      <c r="P11" s="136"/>
    </row>
    <row r="12" spans="6:16" s="37" customFormat="1" ht="25.5">
      <c r="F12" s="65"/>
      <c r="L12" s="103" t="s">
        <v>37</v>
      </c>
      <c r="M12" s="135">
        <v>192</v>
      </c>
      <c r="N12" s="74"/>
      <c r="P12" s="136"/>
    </row>
    <row r="13" spans="6:16" s="37" customFormat="1" ht="49.5">
      <c r="F13" s="66"/>
      <c r="L13" s="103" t="s">
        <v>38</v>
      </c>
      <c r="M13" s="135">
        <v>92</v>
      </c>
      <c r="N13" s="74"/>
      <c r="P13" s="120"/>
    </row>
    <row r="14" spans="12:16" s="37" customFormat="1" ht="25.5">
      <c r="L14" s="103" t="s">
        <v>39</v>
      </c>
      <c r="M14" s="135">
        <v>542</v>
      </c>
      <c r="N14" s="74"/>
      <c r="P14" s="120"/>
    </row>
    <row r="15" spans="12:16" s="37" customFormat="1" ht="24">
      <c r="L15" s="102" t="s">
        <v>65</v>
      </c>
      <c r="M15" s="135">
        <v>142</v>
      </c>
      <c r="P15" s="120"/>
    </row>
    <row r="16" spans="12:16" s="37" customFormat="1" ht="24">
      <c r="L16" s="102" t="s">
        <v>66</v>
      </c>
      <c r="M16" s="135">
        <v>526</v>
      </c>
      <c r="P16" s="120"/>
    </row>
    <row r="17" spans="12:16" s="37" customFormat="1" ht="48">
      <c r="L17" s="102" t="s">
        <v>67</v>
      </c>
      <c r="M17" s="135">
        <v>638</v>
      </c>
      <c r="P17" s="121"/>
    </row>
    <row r="18" s="37" customFormat="1" ht="15.75">
      <c r="P18" s="90"/>
    </row>
    <row r="19" s="37" customFormat="1" ht="15.75">
      <c r="P19" s="123"/>
    </row>
    <row r="20" s="37" customFormat="1" ht="12">
      <c r="P20" s="66"/>
    </row>
    <row r="21" s="37" customFormat="1" ht="12">
      <c r="P21" s="66"/>
    </row>
    <row r="22" s="37" customFormat="1" ht="12">
      <c r="P22" s="66"/>
    </row>
    <row r="23" s="37" customFormat="1" ht="12"/>
    <row r="24" spans="11:14" s="37" customFormat="1" ht="15.75">
      <c r="K24" s="88"/>
      <c r="L24" s="88"/>
      <c r="M24" s="78"/>
      <c r="N24" s="78"/>
    </row>
    <row r="25" spans="11:14" s="37" customFormat="1" ht="15.75">
      <c r="K25" s="88"/>
      <c r="L25" s="88"/>
      <c r="M25" s="78"/>
      <c r="N25" s="78"/>
    </row>
    <row r="26" spans="11:14" s="37" customFormat="1" ht="15.75">
      <c r="K26" s="88"/>
      <c r="L26" s="88"/>
      <c r="M26" s="78"/>
      <c r="N26" s="78"/>
    </row>
    <row r="27" spans="11:14" s="37" customFormat="1" ht="15.75">
      <c r="K27" s="88"/>
      <c r="L27" s="88"/>
      <c r="M27" s="78"/>
      <c r="N27" s="78"/>
    </row>
    <row r="28" spans="11:12" s="37" customFormat="1" ht="15.75">
      <c r="K28" s="88"/>
      <c r="L28" s="88"/>
    </row>
    <row r="29" spans="11:12" s="37" customFormat="1" ht="15.75">
      <c r="K29" s="88"/>
      <c r="L29" s="88"/>
    </row>
    <row r="30" spans="11:12" s="37" customFormat="1" ht="15.75">
      <c r="K30" s="88"/>
      <c r="L30" s="88"/>
    </row>
    <row r="31" s="37" customFormat="1" ht="12"/>
    <row r="32" s="37" customFormat="1" ht="12"/>
    <row r="33" s="37" customFormat="1" ht="12"/>
    <row r="34" s="37" customFormat="1" ht="12"/>
    <row r="35" s="37" customFormat="1" ht="12"/>
    <row r="36" s="37" customFormat="1" ht="12"/>
    <row r="37" s="37" customFormat="1" ht="12"/>
    <row r="38" s="37" customFormat="1" ht="12"/>
    <row r="39" s="37" customFormat="1" ht="12"/>
    <row r="40" s="37" customFormat="1" ht="12"/>
    <row r="41" s="37" customFormat="1" ht="12"/>
    <row r="42" s="37" customFormat="1" ht="12"/>
    <row r="43" s="37" customFormat="1" ht="12"/>
    <row r="44" s="37" customFormat="1" ht="12"/>
    <row r="45" s="37" customFormat="1" ht="12"/>
    <row r="46" s="37" customFormat="1" ht="12"/>
    <row r="47" spans="13:14" s="37" customFormat="1" ht="12">
      <c r="M47" s="66"/>
      <c r="N47" s="66"/>
    </row>
    <row r="48" spans="12:14" s="37" customFormat="1" ht="27" customHeight="1">
      <c r="L48" s="40"/>
      <c r="M48" s="122"/>
      <c r="N48" s="122"/>
    </row>
    <row r="49" spans="12:14" s="37" customFormat="1" ht="31.5" customHeight="1">
      <c r="L49" s="41"/>
      <c r="M49" s="42"/>
      <c r="N49" s="42"/>
    </row>
    <row r="50" spans="12:14" s="37" customFormat="1" ht="36.75" customHeight="1">
      <c r="L50" s="41"/>
      <c r="M50" s="42"/>
      <c r="N50" s="42"/>
    </row>
    <row r="51" spans="12:14" s="37" customFormat="1" ht="32.25" customHeight="1">
      <c r="L51" s="41"/>
      <c r="M51" s="42"/>
      <c r="N51" s="42"/>
    </row>
    <row r="52" spans="12:14" s="37" customFormat="1" ht="27.75" customHeight="1">
      <c r="L52" s="41"/>
      <c r="M52" s="42"/>
      <c r="N52" s="42"/>
    </row>
    <row r="53" s="37" customFormat="1" ht="12"/>
    <row r="54" s="37" customFormat="1" ht="12"/>
    <row r="55" s="37" customFormat="1" ht="12"/>
    <row r="56" s="37" customFormat="1" ht="12"/>
    <row r="57" spans="14:15" s="37" customFormat="1" ht="15.75">
      <c r="N57" s="190"/>
      <c r="O57" s="190"/>
    </row>
    <row r="58" s="37" customFormat="1" ht="15.75">
      <c r="P58" s="43"/>
    </row>
    <row r="59" spans="14:16" s="37" customFormat="1" ht="15.75">
      <c r="N59" s="190"/>
      <c r="O59" s="190"/>
      <c r="P59" s="43"/>
    </row>
    <row r="60" spans="14:16" s="37" customFormat="1" ht="15.75">
      <c r="N60" s="190"/>
      <c r="O60" s="190"/>
      <c r="P60" s="43"/>
    </row>
    <row r="61" spans="14:16" s="37" customFormat="1" ht="15.75">
      <c r="N61" s="190"/>
      <c r="O61" s="190"/>
      <c r="P61" s="43"/>
    </row>
    <row r="62" s="37" customFormat="1" ht="12"/>
    <row r="63" s="37" customFormat="1" ht="12"/>
    <row r="64" s="37" customFormat="1" ht="12"/>
    <row r="65" s="37" customFormat="1" ht="12"/>
    <row r="66" s="37" customFormat="1" ht="12"/>
    <row r="67" s="37" customFormat="1" ht="12"/>
    <row r="68" s="37" customFormat="1" ht="12"/>
    <row r="69" s="37" customFormat="1" ht="12"/>
    <row r="70" s="37" customFormat="1" ht="12"/>
    <row r="71" s="37" customFormat="1" ht="12"/>
    <row r="72" s="37" customFormat="1" ht="12"/>
    <row r="73" s="37" customFormat="1" ht="12"/>
    <row r="74" s="37" customFormat="1" ht="12"/>
    <row r="75" s="37" customFormat="1" ht="12"/>
    <row r="76" s="37" customFormat="1" ht="12"/>
    <row r="77" s="37" customFormat="1" ht="12"/>
    <row r="78" s="37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pans="16:23" s="40" customFormat="1" ht="15.75">
      <c r="P98" s="198" t="s">
        <v>31</v>
      </c>
      <c r="Q98" s="198"/>
      <c r="R98" s="198"/>
      <c r="S98" s="198"/>
      <c r="T98" s="198"/>
      <c r="U98" s="198"/>
      <c r="V98" s="198"/>
      <c r="W98" s="191" t="s">
        <v>13</v>
      </c>
    </row>
    <row r="99" spans="16:23" s="40" customFormat="1" ht="15.75">
      <c r="P99" s="193" t="s">
        <v>30</v>
      </c>
      <c r="Q99" s="193"/>
      <c r="R99" s="193"/>
      <c r="S99" s="193"/>
      <c r="T99" s="193"/>
      <c r="U99" s="193"/>
      <c r="V99" s="193"/>
      <c r="W99" s="192"/>
    </row>
    <row r="100" spans="16:23" s="40" customFormat="1" ht="15.75">
      <c r="P100" s="44"/>
      <c r="Q100" s="45"/>
      <c r="R100" s="46" t="s">
        <v>9</v>
      </c>
      <c r="S100" s="194" t="s">
        <v>8</v>
      </c>
      <c r="T100" s="194"/>
      <c r="U100" s="46" t="s">
        <v>7</v>
      </c>
      <c r="V100" s="47"/>
      <c r="W100" s="195" t="s">
        <v>28</v>
      </c>
    </row>
    <row r="101" spans="16:23" s="40" customFormat="1" ht="15.75">
      <c r="P101" s="48"/>
      <c r="Q101" s="49"/>
      <c r="R101" s="50" t="s">
        <v>1</v>
      </c>
      <c r="S101" s="197" t="s">
        <v>5</v>
      </c>
      <c r="T101" s="197"/>
      <c r="U101" s="51" t="s">
        <v>6</v>
      </c>
      <c r="V101" s="52"/>
      <c r="W101" s="196"/>
    </row>
    <row r="102" spans="16:23" s="40" customFormat="1" ht="15.75">
      <c r="P102" s="44"/>
      <c r="Q102" s="53"/>
      <c r="R102" s="54"/>
      <c r="S102" s="55"/>
      <c r="T102" s="56"/>
      <c r="U102" s="55"/>
      <c r="V102" s="57"/>
      <c r="W102" s="58"/>
    </row>
    <row r="103" spans="16:23" s="40" customFormat="1" ht="15.75">
      <c r="P103" s="44"/>
      <c r="Q103" s="53"/>
      <c r="R103" s="39">
        <v>10</v>
      </c>
      <c r="S103" s="188">
        <v>1370</v>
      </c>
      <c r="T103" s="188"/>
      <c r="U103" s="42">
        <v>130</v>
      </c>
      <c r="V103" s="57"/>
      <c r="W103" s="59" t="s">
        <v>24</v>
      </c>
    </row>
    <row r="104" spans="16:23" s="40" customFormat="1" ht="15.75">
      <c r="P104" s="44"/>
      <c r="Q104" s="53"/>
      <c r="R104" s="39">
        <v>5</v>
      </c>
      <c r="S104" s="188">
        <v>475</v>
      </c>
      <c r="T104" s="188"/>
      <c r="U104" s="42">
        <v>54</v>
      </c>
      <c r="V104" s="57"/>
      <c r="W104" s="59" t="s">
        <v>25</v>
      </c>
    </row>
    <row r="105" spans="16:23" s="40" customFormat="1" ht="15.75">
      <c r="P105" s="44"/>
      <c r="Q105" s="53"/>
      <c r="R105" s="39">
        <v>6</v>
      </c>
      <c r="S105" s="188">
        <v>509</v>
      </c>
      <c r="T105" s="188"/>
      <c r="U105" s="42">
        <v>36</v>
      </c>
      <c r="V105" s="57"/>
      <c r="W105" s="59" t="s">
        <v>26</v>
      </c>
    </row>
    <row r="106" spans="16:23" s="40" customFormat="1" ht="15.75">
      <c r="P106" s="44"/>
      <c r="Q106" s="53"/>
      <c r="R106" s="39">
        <v>12</v>
      </c>
      <c r="S106" s="188">
        <v>1157</v>
      </c>
      <c r="T106" s="188"/>
      <c r="U106" s="42">
        <v>43</v>
      </c>
      <c r="V106" s="57"/>
      <c r="W106" s="59" t="s">
        <v>27</v>
      </c>
    </row>
    <row r="107" spans="16:23" s="40" customFormat="1" ht="15.75">
      <c r="P107" s="44"/>
      <c r="Q107" s="53"/>
      <c r="R107" s="39"/>
      <c r="S107" s="42"/>
      <c r="T107" s="42"/>
      <c r="U107" s="42"/>
      <c r="V107" s="57"/>
      <c r="W107" s="59"/>
    </row>
    <row r="108" spans="16:23" s="40" customFormat="1" ht="15.75">
      <c r="P108" s="60"/>
      <c r="Q108" s="61"/>
      <c r="R108" s="62">
        <f>R103+R104+R105+R106</f>
        <v>33</v>
      </c>
      <c r="S108" s="189">
        <f>S103+S104+S105+S106</f>
        <v>3511</v>
      </c>
      <c r="T108" s="189"/>
      <c r="U108" s="62">
        <f>U103+U104+U105+U106</f>
        <v>263</v>
      </c>
      <c r="V108" s="60"/>
      <c r="W108" s="63" t="s">
        <v>23</v>
      </c>
    </row>
    <row r="109" s="40" customFormat="1" ht="12"/>
    <row r="110" s="40" customFormat="1" ht="12"/>
    <row r="111" s="40" customFormat="1" ht="12"/>
    <row r="112" s="40" customFormat="1" ht="12"/>
    <row r="113" s="40" customFormat="1" ht="12"/>
    <row r="114" s="40" customFormat="1" ht="12"/>
    <row r="115" s="40" customFormat="1" ht="12"/>
    <row r="116" s="40" customFormat="1" ht="12"/>
    <row r="117" s="40" customFormat="1" ht="12"/>
    <row r="118" s="40" customFormat="1" ht="12"/>
    <row r="119" s="40" customFormat="1" ht="12"/>
    <row r="120" s="40" customFormat="1" ht="12"/>
    <row r="121" s="40" customFormat="1" ht="12"/>
    <row r="122" s="40" customFormat="1" ht="12"/>
    <row r="123" s="40" customFormat="1" ht="12"/>
    <row r="124" s="40" customFormat="1" ht="12"/>
    <row r="125" s="40" customFormat="1" ht="12"/>
    <row r="126" s="40" customFormat="1" ht="12"/>
    <row r="127" s="40" customFormat="1" ht="12"/>
    <row r="128" s="40" customFormat="1" ht="12"/>
    <row r="129" s="40" customFormat="1" ht="12"/>
    <row r="130" s="40" customFormat="1" ht="12"/>
    <row r="131" s="40" customFormat="1" ht="12"/>
    <row r="132" s="40" customFormat="1" ht="12"/>
    <row r="133" s="40" customFormat="1" ht="12"/>
    <row r="134" s="40" customFormat="1" ht="12"/>
    <row r="135" s="40" customFormat="1" ht="12"/>
    <row r="136" s="40" customFormat="1" ht="12"/>
    <row r="137" s="40" customFormat="1" ht="12"/>
    <row r="138" s="40" customFormat="1" ht="12"/>
    <row r="139" s="40" customFormat="1" ht="12"/>
    <row r="140" s="40" customFormat="1" ht="12"/>
    <row r="141" s="40" customFormat="1" ht="12"/>
    <row r="142" s="40" customFormat="1" ht="12"/>
    <row r="143" s="40" customFormat="1" ht="12"/>
    <row r="144" s="40" customFormat="1" ht="12"/>
    <row r="145" s="40" customFormat="1" ht="12"/>
    <row r="146" s="40" customFormat="1" ht="12"/>
    <row r="147" s="40" customFormat="1" ht="12"/>
    <row r="148" s="40" customFormat="1" ht="12"/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="40" customFormat="1" ht="12"/>
    <row r="159" s="40" customFormat="1" ht="12"/>
    <row r="160" s="40" customFormat="1" ht="12"/>
    <row r="161" s="40" customFormat="1" ht="12"/>
    <row r="162" s="40" customFormat="1" ht="12"/>
    <row r="163" s="40" customFormat="1" ht="12"/>
    <row r="164" s="40" customFormat="1" ht="12"/>
    <row r="165" s="40" customFormat="1" ht="12"/>
    <row r="166" s="40" customFormat="1" ht="12"/>
    <row r="167" s="40" customFormat="1" ht="12"/>
    <row r="168" s="40" customFormat="1" ht="12"/>
    <row r="169" s="40" customFormat="1" ht="12"/>
    <row r="170" s="40" customFormat="1" ht="12"/>
    <row r="171" s="40" customFormat="1" ht="12"/>
    <row r="172" s="40" customFormat="1" ht="12"/>
    <row r="173" s="40" customFormat="1" ht="12"/>
    <row r="174" s="40" customFormat="1" ht="12"/>
    <row r="175" s="40" customFormat="1" ht="12"/>
    <row r="176" s="40" customFormat="1" ht="12"/>
    <row r="177" s="40" customFormat="1" ht="12"/>
    <row r="178" s="40" customFormat="1" ht="12"/>
    <row r="179" s="40" customFormat="1" ht="12"/>
    <row r="180" s="40" customFormat="1" ht="12"/>
    <row r="181" s="40" customFormat="1" ht="12"/>
    <row r="182" s="40" customFormat="1" ht="12"/>
    <row r="183" s="40" customFormat="1" ht="12"/>
    <row r="184" s="40" customFormat="1" ht="12"/>
    <row r="185" s="40" customFormat="1" ht="12"/>
    <row r="186" s="40" customFormat="1" ht="12"/>
    <row r="187" s="40" customFormat="1" ht="12"/>
    <row r="188" s="40" customFormat="1" ht="12"/>
    <row r="189" s="40" customFormat="1" ht="12"/>
    <row r="190" s="40" customFormat="1" ht="12"/>
    <row r="191" s="40" customFormat="1" ht="12"/>
    <row r="192" s="40" customFormat="1" ht="12"/>
    <row r="193" s="40" customFormat="1" ht="12"/>
    <row r="194" s="40" customFormat="1" ht="12"/>
    <row r="195" s="40" customFormat="1" ht="12"/>
    <row r="196" s="40" customFormat="1" ht="12"/>
    <row r="197" s="40" customFormat="1" ht="12"/>
    <row r="198" s="40" customFormat="1" ht="12"/>
    <row r="199" s="40" customFormat="1" ht="12"/>
    <row r="200" s="40" customFormat="1" ht="12"/>
    <row r="201" s="40" customFormat="1" ht="12"/>
    <row r="202" s="40" customFormat="1" ht="12"/>
    <row r="203" s="40" customFormat="1" ht="12"/>
    <row r="204" s="40" customFormat="1" ht="12"/>
    <row r="205" s="40" customFormat="1" ht="12"/>
    <row r="206" s="40" customFormat="1" ht="12"/>
    <row r="207" s="40" customFormat="1" ht="12"/>
    <row r="208" s="40" customFormat="1" ht="12"/>
    <row r="209" s="40" customFormat="1" ht="12"/>
    <row r="210" s="40" customFormat="1" ht="12"/>
    <row r="211" s="40" customFormat="1" ht="12"/>
    <row r="212" s="40" customFormat="1" ht="12"/>
    <row r="213" s="40" customFormat="1" ht="12"/>
    <row r="214" s="40" customFormat="1" ht="12"/>
    <row r="215" s="40" customFormat="1" ht="12"/>
    <row r="216" s="40" customFormat="1" ht="12"/>
    <row r="217" s="40" customFormat="1" ht="12"/>
    <row r="218" s="40" customFormat="1" ht="12"/>
    <row r="219" s="40" customFormat="1" ht="12"/>
    <row r="220" s="40" customFormat="1" ht="12"/>
    <row r="221" s="40" customFormat="1" ht="12"/>
    <row r="222" s="40" customFormat="1" ht="12"/>
    <row r="223" s="40" customFormat="1" ht="12"/>
    <row r="224" s="40" customFormat="1" ht="12"/>
    <row r="225" s="40" customFormat="1" ht="12"/>
    <row r="226" s="40" customFormat="1" ht="12"/>
    <row r="227" s="40" customFormat="1" ht="12"/>
    <row r="228" s="40" customFormat="1" ht="12"/>
    <row r="229" s="40" customFormat="1" ht="12"/>
    <row r="230" s="40" customFormat="1" ht="12"/>
    <row r="231" s="40" customFormat="1" ht="12"/>
    <row r="232" s="40" customFormat="1" ht="12"/>
    <row r="233" s="40" customFormat="1" ht="12"/>
    <row r="234" s="40" customFormat="1" ht="12"/>
    <row r="235" s="40" customFormat="1" ht="12"/>
    <row r="236" s="40" customFormat="1" ht="12"/>
    <row r="237" s="40" customFormat="1" ht="12"/>
    <row r="238" s="40" customFormat="1" ht="12"/>
    <row r="239" s="40" customFormat="1" ht="12"/>
    <row r="240" s="40" customFormat="1" ht="12"/>
    <row r="241" s="40" customFormat="1" ht="12"/>
    <row r="242" s="40" customFormat="1" ht="12"/>
    <row r="243" s="40" customFormat="1" ht="12"/>
    <row r="244" s="40" customFormat="1" ht="12"/>
    <row r="245" s="40" customFormat="1" ht="12"/>
    <row r="246" s="40" customFormat="1" ht="12"/>
    <row r="247" s="40" customFormat="1" ht="12"/>
    <row r="248" s="40" customFormat="1" ht="12"/>
    <row r="249" s="40" customFormat="1" ht="12"/>
    <row r="250" s="40" customFormat="1" ht="12"/>
    <row r="251" s="40" customFormat="1" ht="12"/>
    <row r="252" s="40" customFormat="1" ht="12"/>
    <row r="253" s="40" customFormat="1" ht="12"/>
    <row r="254" s="40" customFormat="1" ht="12"/>
    <row r="255" s="40" customFormat="1" ht="12"/>
    <row r="256" s="40" customFormat="1" ht="12"/>
    <row r="257" s="40" customFormat="1" ht="12"/>
    <row r="258" s="40" customFormat="1" ht="12"/>
    <row r="259" s="40" customFormat="1" ht="12"/>
    <row r="260" s="40" customFormat="1" ht="12"/>
    <row r="261" s="40" customFormat="1" ht="12"/>
    <row r="262" s="40" customFormat="1" ht="12"/>
    <row r="263" s="40" customFormat="1" ht="12"/>
    <row r="264" s="40" customFormat="1" ht="12"/>
    <row r="265" s="40" customFormat="1" ht="12"/>
    <row r="266" s="40" customFormat="1" ht="12"/>
    <row r="267" s="40" customFormat="1" ht="12"/>
    <row r="268" s="40" customFormat="1" ht="12"/>
    <row r="269" s="40" customFormat="1" ht="12"/>
    <row r="270" s="40" customFormat="1" ht="12"/>
    <row r="271" s="40" customFormat="1" ht="12"/>
    <row r="272" s="40" customFormat="1" ht="12"/>
    <row r="273" s="40" customFormat="1" ht="12"/>
    <row r="274" s="40" customFormat="1" ht="12"/>
    <row r="275" s="40" customFormat="1" ht="12"/>
    <row r="276" s="40" customFormat="1" ht="12"/>
    <row r="277" s="40" customFormat="1" ht="12"/>
    <row r="278" s="40" customFormat="1" ht="12"/>
    <row r="279" s="40" customFormat="1" ht="12"/>
    <row r="280" s="40" customFormat="1" ht="12"/>
    <row r="281" s="40" customFormat="1" ht="12"/>
    <row r="282" s="40" customFormat="1" ht="12"/>
    <row r="283" s="40" customFormat="1" ht="12"/>
    <row r="284" s="40" customFormat="1" ht="12"/>
    <row r="285" s="40" customFormat="1" ht="12"/>
    <row r="286" s="40" customFormat="1" ht="12"/>
    <row r="287" s="40" customFormat="1" ht="12"/>
    <row r="288" s="40" customFormat="1" ht="12"/>
    <row r="289" s="40" customFormat="1" ht="12"/>
    <row r="290" s="40" customFormat="1" ht="12"/>
    <row r="291" s="40" customFormat="1" ht="12"/>
    <row r="292" s="40" customFormat="1" ht="12"/>
    <row r="293" s="40" customFormat="1" ht="12"/>
    <row r="294" s="40" customFormat="1" ht="12"/>
    <row r="295" s="40" customFormat="1" ht="12"/>
    <row r="296" s="40" customFormat="1" ht="12"/>
    <row r="297" s="40" customFormat="1" ht="12"/>
    <row r="298" s="40" customFormat="1" ht="12"/>
    <row r="299" s="40" customFormat="1" ht="12"/>
    <row r="300" s="40" customFormat="1" ht="12"/>
    <row r="301" s="40" customFormat="1" ht="12"/>
    <row r="302" s="40" customFormat="1" ht="12"/>
    <row r="303" s="40" customFormat="1" ht="12"/>
    <row r="304" s="40" customFormat="1" ht="12"/>
    <row r="305" s="40" customFormat="1" ht="12"/>
    <row r="306" s="40" customFormat="1" ht="12"/>
    <row r="307" s="40" customFormat="1" ht="12"/>
    <row r="308" s="40" customFormat="1" ht="12"/>
    <row r="309" s="40" customFormat="1" ht="12"/>
    <row r="310" s="40" customFormat="1" ht="12"/>
    <row r="311" s="40" customFormat="1" ht="12"/>
    <row r="312" s="40" customFormat="1" ht="12"/>
    <row r="313" s="40" customFormat="1" ht="12"/>
    <row r="314" s="40" customFormat="1" ht="12"/>
    <row r="315" s="40" customFormat="1" ht="12"/>
    <row r="316" s="40" customFormat="1" ht="12"/>
    <row r="317" s="40" customFormat="1" ht="12"/>
    <row r="318" s="40" customFormat="1" ht="12"/>
    <row r="319" s="40" customFormat="1" ht="12"/>
    <row r="320" s="40" customFormat="1" ht="12"/>
    <row r="321" s="40" customFormat="1" ht="12"/>
    <row r="322" s="40" customFormat="1" ht="12"/>
    <row r="323" s="40" customFormat="1" ht="12"/>
    <row r="324" s="40" customFormat="1" ht="12"/>
    <row r="325" s="40" customFormat="1" ht="12"/>
    <row r="326" s="40" customFormat="1" ht="12"/>
    <row r="327" s="40" customFormat="1" ht="12"/>
    <row r="328" s="40" customFormat="1" ht="12"/>
    <row r="329" s="40" customFormat="1" ht="12"/>
    <row r="330" s="40" customFormat="1" ht="12"/>
    <row r="331" s="40" customFormat="1" ht="12"/>
    <row r="332" s="40" customFormat="1" ht="12"/>
    <row r="333" s="40" customFormat="1" ht="12"/>
    <row r="334" s="40" customFormat="1" ht="12"/>
    <row r="335" s="40" customFormat="1" ht="12"/>
    <row r="336" s="40" customFormat="1" ht="12"/>
    <row r="337" s="40" customFormat="1" ht="12"/>
    <row r="338" s="40" customFormat="1" ht="12"/>
    <row r="339" s="40" customFormat="1" ht="12"/>
    <row r="340" s="40" customFormat="1" ht="12"/>
    <row r="341" s="40" customFormat="1" ht="12"/>
    <row r="342" s="40" customFormat="1" ht="12"/>
    <row r="343" s="40" customFormat="1" ht="12"/>
    <row r="344" s="40" customFormat="1" ht="12"/>
    <row r="345" s="40" customFormat="1" ht="12"/>
    <row r="346" s="40" customFormat="1" ht="12"/>
    <row r="347" s="40" customFormat="1" ht="12"/>
    <row r="348" s="40" customFormat="1" ht="12"/>
    <row r="349" s="40" customFormat="1" ht="12"/>
    <row r="350" s="40" customFormat="1" ht="12"/>
    <row r="351" s="40" customFormat="1" ht="12"/>
    <row r="352" s="40" customFormat="1" ht="12"/>
    <row r="353" s="40" customFormat="1" ht="12"/>
    <row r="354" s="40" customFormat="1" ht="12"/>
    <row r="355" s="40" customFormat="1" ht="12"/>
    <row r="356" s="40" customFormat="1" ht="12"/>
    <row r="357" s="40" customFormat="1" ht="12"/>
    <row r="358" s="40" customFormat="1" ht="12"/>
    <row r="359" s="40" customFormat="1" ht="12"/>
    <row r="360" s="40" customFormat="1" ht="12"/>
    <row r="361" s="40" customFormat="1" ht="12"/>
    <row r="362" s="40" customFormat="1" ht="12"/>
    <row r="363" s="40" customFormat="1" ht="12"/>
    <row r="364" s="40" customFormat="1" ht="12"/>
    <row r="365" s="40" customFormat="1" ht="12"/>
    <row r="366" s="40" customFormat="1" ht="12"/>
    <row r="367" s="40" customFormat="1" ht="12"/>
    <row r="368" s="40" customFormat="1" ht="12"/>
    <row r="369" s="40" customFormat="1" ht="12"/>
    <row r="370" s="40" customFormat="1" ht="12"/>
    <row r="371" s="40" customFormat="1" ht="12"/>
    <row r="372" s="40" customFormat="1" ht="12"/>
    <row r="373" s="40" customFormat="1" ht="12"/>
    <row r="374" s="40" customFormat="1" ht="12"/>
    <row r="375" s="40" customFormat="1" ht="12"/>
    <row r="376" s="40" customFormat="1" ht="12"/>
    <row r="377" s="40" customFormat="1" ht="12"/>
    <row r="378" s="40" customFormat="1" ht="12"/>
    <row r="379" s="40" customFormat="1" ht="12"/>
    <row r="380" s="40" customFormat="1" ht="12"/>
    <row r="381" s="40" customFormat="1" ht="12"/>
    <row r="382" s="40" customFormat="1" ht="12"/>
    <row r="383" s="40" customFormat="1" ht="12"/>
    <row r="384" s="40" customFormat="1" ht="12"/>
    <row r="385" s="40" customFormat="1" ht="12"/>
    <row r="386" s="40" customFormat="1" ht="12"/>
    <row r="387" s="40" customFormat="1" ht="12"/>
    <row r="388" s="40" customFormat="1" ht="12"/>
    <row r="389" s="40" customFormat="1" ht="12"/>
    <row r="390" s="40" customFormat="1" ht="12"/>
    <row r="391" s="40" customFormat="1" ht="12"/>
    <row r="392" s="40" customFormat="1" ht="12"/>
    <row r="393" s="40" customFormat="1" ht="12"/>
    <row r="394" s="40" customFormat="1" ht="12"/>
    <row r="395" s="40" customFormat="1" ht="12"/>
    <row r="396" s="40" customFormat="1" ht="12"/>
    <row r="397" s="40" customFormat="1" ht="12"/>
    <row r="398" s="40" customFormat="1" ht="12"/>
    <row r="399" s="40" customFormat="1" ht="12"/>
    <row r="400" s="40" customFormat="1" ht="12"/>
    <row r="401" s="40" customFormat="1" ht="12"/>
    <row r="402" s="40" customFormat="1" ht="12"/>
    <row r="403" s="40" customFormat="1" ht="12"/>
    <row r="404" s="40" customFormat="1" ht="12"/>
    <row r="405" s="40" customFormat="1" ht="12"/>
    <row r="406" s="40" customFormat="1" ht="12"/>
    <row r="407" s="40" customFormat="1" ht="12"/>
    <row r="408" s="40" customFormat="1" ht="12"/>
    <row r="409" s="40" customFormat="1" ht="12"/>
    <row r="410" s="40" customFormat="1" ht="12"/>
    <row r="411" s="40" customFormat="1" ht="12"/>
    <row r="412" s="40" customFormat="1" ht="12"/>
    <row r="413" s="40" customFormat="1" ht="12"/>
    <row r="414" s="40" customFormat="1" ht="12"/>
    <row r="415" s="40" customFormat="1" ht="12"/>
    <row r="416" s="40" customFormat="1" ht="12"/>
    <row r="417" s="40" customFormat="1" ht="12"/>
    <row r="418" s="40" customFormat="1" ht="12"/>
    <row r="419" s="40" customFormat="1" ht="12"/>
    <row r="420" s="40" customFormat="1" ht="12"/>
    <row r="421" s="40" customFormat="1" ht="12"/>
    <row r="422" s="40" customFormat="1" ht="12"/>
    <row r="423" s="40" customFormat="1" ht="12"/>
    <row r="424" s="40" customFormat="1" ht="12"/>
    <row r="425" s="40" customFormat="1" ht="12"/>
    <row r="426" s="40" customFormat="1" ht="12"/>
    <row r="427" s="40" customFormat="1" ht="12"/>
    <row r="428" s="40" customFormat="1" ht="12"/>
    <row r="429" s="40" customFormat="1" ht="12"/>
    <row r="430" s="40" customFormat="1" ht="12"/>
    <row r="431" s="40" customFormat="1" ht="12"/>
    <row r="432" s="40" customFormat="1" ht="12"/>
    <row r="433" s="40" customFormat="1" ht="12"/>
    <row r="434" s="40" customFormat="1" ht="12"/>
    <row r="435" s="40" customFormat="1" ht="12"/>
    <row r="436" s="40" customFormat="1" ht="12"/>
    <row r="437" s="40" customFormat="1" ht="12"/>
    <row r="438" s="40" customFormat="1" ht="12"/>
    <row r="439" s="40" customFormat="1" ht="12"/>
    <row r="440" s="40" customFormat="1" ht="12"/>
    <row r="441" s="40" customFormat="1" ht="12"/>
    <row r="442" s="40" customFormat="1" ht="12"/>
    <row r="443" s="40" customFormat="1" ht="12"/>
    <row r="444" s="40" customFormat="1" ht="12"/>
    <row r="445" s="40" customFormat="1" ht="12"/>
    <row r="446" s="40" customFormat="1" ht="12"/>
    <row r="447" s="40" customFormat="1" ht="12"/>
    <row r="448" s="40" customFormat="1" ht="12"/>
    <row r="449" s="40" customFormat="1" ht="12"/>
    <row r="450" s="40" customFormat="1" ht="12"/>
    <row r="451" s="40" customFormat="1" ht="12"/>
    <row r="452" s="40" customFormat="1" ht="12"/>
    <row r="453" s="40" customFormat="1" ht="12"/>
    <row r="454" s="40" customFormat="1" ht="12"/>
    <row r="455" s="40" customFormat="1" ht="12"/>
    <row r="456" s="40" customFormat="1" ht="12"/>
    <row r="457" s="40" customFormat="1" ht="12"/>
    <row r="458" s="40" customFormat="1" ht="12"/>
    <row r="459" s="40" customFormat="1" ht="12"/>
    <row r="460" s="40" customFormat="1" ht="12"/>
    <row r="461" s="40" customFormat="1" ht="12"/>
    <row r="462" s="40" customFormat="1" ht="12"/>
    <row r="463" s="40" customFormat="1" ht="12"/>
    <row r="464" s="40" customFormat="1" ht="12"/>
    <row r="465" s="40" customFormat="1" ht="12"/>
    <row r="466" s="40" customFormat="1" ht="12"/>
    <row r="467" s="40" customFormat="1" ht="12"/>
    <row r="468" s="40" customFormat="1" ht="12"/>
    <row r="469" s="40" customFormat="1" ht="12"/>
    <row r="470" s="40" customFormat="1" ht="12"/>
    <row r="471" s="40" customFormat="1" ht="12"/>
    <row r="472" s="40" customFormat="1" ht="12"/>
    <row r="473" s="40" customFormat="1" ht="12"/>
    <row r="474" s="40" customFormat="1" ht="12"/>
    <row r="475" s="40" customFormat="1" ht="12"/>
    <row r="476" s="40" customFormat="1" ht="12"/>
    <row r="477" s="40" customFormat="1" ht="12"/>
    <row r="478" s="40" customFormat="1" ht="12"/>
    <row r="479" s="40" customFormat="1" ht="12"/>
    <row r="480" s="40" customFormat="1" ht="12"/>
    <row r="481" s="40" customFormat="1" ht="12"/>
    <row r="482" s="40" customFormat="1" ht="12"/>
    <row r="483" s="40" customFormat="1" ht="12"/>
    <row r="484" s="40" customFormat="1" ht="12"/>
    <row r="485" s="40" customFormat="1" ht="12"/>
    <row r="486" s="40" customFormat="1" ht="12"/>
    <row r="487" s="40" customFormat="1" ht="12"/>
    <row r="488" s="40" customFormat="1" ht="12"/>
    <row r="489" s="40" customFormat="1" ht="12"/>
    <row r="490" s="40" customFormat="1" ht="12"/>
    <row r="491" s="40" customFormat="1" ht="12"/>
    <row r="492" s="40" customFormat="1" ht="12"/>
    <row r="493" s="40" customFormat="1" ht="12"/>
    <row r="494" s="40" customFormat="1" ht="12"/>
    <row r="495" s="40" customFormat="1" ht="12"/>
    <row r="496" s="40" customFormat="1" ht="12"/>
    <row r="497" s="40" customFormat="1" ht="12"/>
    <row r="498" s="40" customFormat="1" ht="12"/>
    <row r="499" s="40" customFormat="1" ht="12"/>
    <row r="500" s="40" customFormat="1" ht="12"/>
    <row r="501" s="40" customFormat="1" ht="12"/>
    <row r="502" s="40" customFormat="1" ht="12"/>
    <row r="503" s="40" customFormat="1" ht="12"/>
    <row r="504" s="40" customFormat="1" ht="12"/>
    <row r="505" s="40" customFormat="1" ht="12"/>
    <row r="506" s="40" customFormat="1" ht="12"/>
    <row r="507" s="40" customFormat="1" ht="12"/>
    <row r="508" s="40" customFormat="1" ht="12"/>
    <row r="509" s="40" customFormat="1" ht="12"/>
    <row r="510" s="40" customFormat="1" ht="12"/>
    <row r="511" s="40" customFormat="1" ht="12"/>
    <row r="512" s="40" customFormat="1" ht="12"/>
    <row r="513" s="40" customFormat="1" ht="12"/>
    <row r="514" s="40" customFormat="1" ht="12"/>
    <row r="515" s="40" customFormat="1" ht="12"/>
    <row r="516" s="40" customFormat="1" ht="12"/>
    <row r="517" s="40" customFormat="1" ht="12"/>
    <row r="518" s="40" customFormat="1" ht="12"/>
    <row r="519" s="40" customFormat="1" ht="12"/>
    <row r="520" s="40" customFormat="1" ht="12"/>
    <row r="521" s="40" customFormat="1" ht="12"/>
    <row r="522" s="40" customFormat="1" ht="12"/>
    <row r="523" s="40" customFormat="1" ht="12"/>
    <row r="524" s="40" customFormat="1" ht="12"/>
    <row r="525" s="40" customFormat="1" ht="12"/>
    <row r="526" s="40" customFormat="1" ht="12"/>
    <row r="527" s="40" customFormat="1" ht="12"/>
    <row r="528" s="40" customFormat="1" ht="12"/>
    <row r="529" s="40" customFormat="1" ht="12"/>
    <row r="530" s="40" customFormat="1" ht="12"/>
    <row r="531" s="40" customFormat="1" ht="12"/>
    <row r="532" s="40" customFormat="1" ht="12"/>
    <row r="533" s="40" customFormat="1" ht="12"/>
    <row r="534" s="40" customFormat="1" ht="12"/>
    <row r="535" s="40" customFormat="1" ht="12"/>
    <row r="536" s="40" customFormat="1" ht="12"/>
    <row r="537" s="40" customFormat="1" ht="12"/>
    <row r="538" s="40" customFormat="1" ht="12"/>
    <row r="539" s="40" customFormat="1" ht="12"/>
    <row r="540" s="40" customFormat="1" ht="12"/>
    <row r="541" s="40" customFormat="1" ht="12"/>
    <row r="542" s="40" customFormat="1" ht="12"/>
    <row r="543" s="40" customFormat="1" ht="12"/>
    <row r="544" s="40" customFormat="1" ht="12"/>
    <row r="545" s="40" customFormat="1" ht="12"/>
    <row r="546" s="40" customFormat="1" ht="12"/>
    <row r="547" s="40" customFormat="1" ht="12"/>
    <row r="548" s="40" customFormat="1" ht="12"/>
    <row r="549" s="40" customFormat="1" ht="12"/>
    <row r="550" s="40" customFormat="1" ht="12"/>
    <row r="551" s="40" customFormat="1" ht="12"/>
    <row r="552" s="40" customFormat="1" ht="12"/>
    <row r="553" s="40" customFormat="1" ht="12"/>
    <row r="554" s="40" customFormat="1" ht="12"/>
    <row r="555" s="40" customFormat="1" ht="12"/>
    <row r="556" s="40" customFormat="1" ht="12"/>
    <row r="557" s="40" customFormat="1" ht="12"/>
    <row r="558" s="40" customFormat="1" ht="12"/>
    <row r="559" s="40" customFormat="1" ht="12"/>
    <row r="560" s="40" customFormat="1" ht="12"/>
  </sheetData>
  <sheetProtection/>
  <mergeCells count="18">
    <mergeCell ref="A1:I1"/>
    <mergeCell ref="A2:I2"/>
    <mergeCell ref="N60:O60"/>
    <mergeCell ref="F4:F5"/>
    <mergeCell ref="N57:O57"/>
    <mergeCell ref="N59:O59"/>
    <mergeCell ref="W98:W99"/>
    <mergeCell ref="P99:V99"/>
    <mergeCell ref="S100:T100"/>
    <mergeCell ref="W100:W101"/>
    <mergeCell ref="S101:T101"/>
    <mergeCell ref="P98:V98"/>
    <mergeCell ref="S105:T105"/>
    <mergeCell ref="S106:T106"/>
    <mergeCell ref="S108:T108"/>
    <mergeCell ref="S103:T103"/>
    <mergeCell ref="S104:T104"/>
    <mergeCell ref="N61:O61"/>
  </mergeCells>
  <printOptions horizontalCentered="1" verticalCentered="1"/>
  <pageMargins left="0.3937007874015748" right="0.3937007874015748" top="0.5905511811023623" bottom="0.5905511811023623" header="0.1968503937007874" footer="0.1968503937007874"/>
  <pageSetup firstPageNumber="181" useFirstPageNumber="1" horizontalDpi="600" verticalDpi="600" orientation="portrait" paperSize="9" scale="90" r:id="rId2"/>
  <headerFooter alignWithMargins="0">
    <oddHeader>&amp;L&amp;"Arial,Italique"&amp;11Entraide Nationale&amp;R&amp;"Arial,Italique"&amp;11التعاون الوطني</oddHeader>
    <oddFooter>&amp;C&amp;"Arial,Normal"&amp;9 &amp;P</oddFooter>
  </headerFooter>
  <rowBreaks count="1" manualBreakCount="1"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khalid elmarni</cp:lastModifiedBy>
  <cp:lastPrinted>2021-03-26T10:15:12Z</cp:lastPrinted>
  <dcterms:created xsi:type="dcterms:W3CDTF">2002-04-29T12:11:06Z</dcterms:created>
  <dcterms:modified xsi:type="dcterms:W3CDTF">2021-05-03T10:50:20Z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